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a\Desktop\PC\"/>
    </mc:Choice>
  </mc:AlternateContent>
  <bookViews>
    <workbookView xWindow="0" yWindow="0" windowWidth="20490" windowHeight="7650"/>
  </bookViews>
  <sheets>
    <sheet name="Agglomeráció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4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G3" i="1"/>
  <c r="F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7" i="1"/>
  <c r="D57" i="1"/>
  <c r="C57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  <c r="E6" i="1"/>
  <c r="D6" i="1"/>
  <c r="C6" i="1"/>
  <c r="E5" i="1"/>
  <c r="D5" i="1"/>
  <c r="C5" i="1"/>
  <c r="E4" i="1"/>
  <c r="D4" i="1"/>
  <c r="C4" i="1"/>
  <c r="E3" i="1"/>
  <c r="D3" i="1"/>
  <c r="C3" i="1"/>
</calcChain>
</file>

<file path=xl/sharedStrings.xml><?xml version="1.0" encoding="utf-8"?>
<sst xmlns="http://schemas.openxmlformats.org/spreadsheetml/2006/main" count="169" uniqueCount="94">
  <si>
    <t>Alsónémedi</t>
  </si>
  <si>
    <t>nagyközség</t>
  </si>
  <si>
    <t>Biatorbágy</t>
  </si>
  <si>
    <t>város</t>
  </si>
  <si>
    <t>Budakeszi</t>
  </si>
  <si>
    <t>Budajenő</t>
  </si>
  <si>
    <t>község</t>
  </si>
  <si>
    <t>Budakalász</t>
  </si>
  <si>
    <t>járásszékhely város</t>
  </si>
  <si>
    <t>Budaörs</t>
  </si>
  <si>
    <t>Csobánka</t>
  </si>
  <si>
    <t>Csomád</t>
  </si>
  <si>
    <t>Dunakeszi</t>
  </si>
  <si>
    <t>Csömör</t>
  </si>
  <si>
    <t>Csörög</t>
  </si>
  <si>
    <t>Délegyháza</t>
  </si>
  <si>
    <t>Diósd</t>
  </si>
  <si>
    <t>Dunabogdány</t>
  </si>
  <si>
    <t>Dunaharaszti</t>
  </si>
  <si>
    <t>Dunavarsány</t>
  </si>
  <si>
    <t>Ecser</t>
  </si>
  <si>
    <t>Érd</t>
  </si>
  <si>
    <t>megyei jogú város</t>
  </si>
  <si>
    <t>Erdőkertes</t>
  </si>
  <si>
    <t>Felsőpakony</t>
  </si>
  <si>
    <t>Fót</t>
  </si>
  <si>
    <t>Göd</t>
  </si>
  <si>
    <t>Gödöllő</t>
  </si>
  <si>
    <t>Gyál</t>
  </si>
  <si>
    <t>Gyömrő</t>
  </si>
  <si>
    <t>Halásztelek</t>
  </si>
  <si>
    <t>Herceghalom</t>
  </si>
  <si>
    <t>Isaszeg</t>
  </si>
  <si>
    <t>Kerepes</t>
  </si>
  <si>
    <t>Kisoroszi</t>
  </si>
  <si>
    <t>Kistarcsa</t>
  </si>
  <si>
    <t>Leányfalu</t>
  </si>
  <si>
    <t>Maglód</t>
  </si>
  <si>
    <t>Majosháza</t>
  </si>
  <si>
    <t>Mogyoród</t>
  </si>
  <si>
    <t>Nagykovácsi</t>
  </si>
  <si>
    <t>Nagytarcsa</t>
  </si>
  <si>
    <t>Ócsa</t>
  </si>
  <si>
    <t>Őrbottyán</t>
  </si>
  <si>
    <t>Páty</t>
  </si>
  <si>
    <t>Pécel</t>
  </si>
  <si>
    <t>Perbál</t>
  </si>
  <si>
    <t>Pilisborosjenő</t>
  </si>
  <si>
    <t>Piliscsaba</t>
  </si>
  <si>
    <t>Pilisjászfalu</t>
  </si>
  <si>
    <t>Pilisszántó</t>
  </si>
  <si>
    <t>Pilisszentiván</t>
  </si>
  <si>
    <t>Pilisszentkereszt</t>
  </si>
  <si>
    <t>Pilisszentlászló</t>
  </si>
  <si>
    <t>Pilisvörösvár</t>
  </si>
  <si>
    <t>Pócsmegyer</t>
  </si>
  <si>
    <t>Pomáz</t>
  </si>
  <si>
    <t>Pusztazámor</t>
  </si>
  <si>
    <t>Remeteszőlős</t>
  </si>
  <si>
    <t>Solymár</t>
  </si>
  <si>
    <t>Sóskút</t>
  </si>
  <si>
    <t>Szada</t>
  </si>
  <si>
    <t>Százhalombatta</t>
  </si>
  <si>
    <t>Szentendre</t>
  </si>
  <si>
    <t>Szigethalom</t>
  </si>
  <si>
    <t>Szigetmonostor</t>
  </si>
  <si>
    <t>Szigetszentmiklós</t>
  </si>
  <si>
    <t>Sződ</t>
  </si>
  <si>
    <t>Sződliget</t>
  </si>
  <si>
    <t>Tahitótfalu</t>
  </si>
  <si>
    <t>Taksony</t>
  </si>
  <si>
    <t>Tárnok</t>
  </si>
  <si>
    <t>Telki</t>
  </si>
  <si>
    <t>Tinnye</t>
  </si>
  <si>
    <t>Tök</t>
  </si>
  <si>
    <t>Tököl</t>
  </si>
  <si>
    <t>Törökbálint</t>
  </si>
  <si>
    <t>Üllő</t>
  </si>
  <si>
    <t>Üröm</t>
  </si>
  <si>
    <t>Vác</t>
  </si>
  <si>
    <t>Vácrátót</t>
  </si>
  <si>
    <t>Vecsés</t>
  </si>
  <si>
    <t>Veresegyház</t>
  </si>
  <si>
    <t>Visegrád</t>
  </si>
  <si>
    <t>Zsámbék</t>
  </si>
  <si>
    <t>Település</t>
  </si>
  <si>
    <t>Település típusa</t>
  </si>
  <si>
    <t>Lakónépesség a 2001. évi Népszámlálás adatai szerint</t>
  </si>
  <si>
    <t>Lakónépesség a 2011. évi Népszámlálás adatai szerint</t>
  </si>
  <si>
    <t>Lakónépesség a 2022. évi Népszámlálás adatai szerint</t>
  </si>
  <si>
    <t>Változás mértéke 2001 és 2022 között</t>
  </si>
  <si>
    <t>Változás mértéke 2011 és 2022 között</t>
  </si>
  <si>
    <t>A budapesti agglomeráció* településeinek lakosságszámváltozása a népszámlálási adatok alapján</t>
  </si>
  <si>
    <t>*a 2005. évi LXIV. törvény a Budapesti Agglomeráció Területrendezési Tervéről 1/1. számú melléklete  alapján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</si>
</sst>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0" fontId="2" fillId="0" borderId="0" xfId="0" applyNumberFormat="1" applyFont="1"/>
    <xf numFmtId="0" fontId="4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gg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lo"/>
      <sheetName val="top"/>
      <sheetName val="Munka5"/>
      <sheetName val="népsz"/>
      <sheetName val="top20"/>
    </sheetNames>
    <sheetDataSet>
      <sheetData sheetId="0"/>
      <sheetData sheetId="1"/>
      <sheetData sheetId="2"/>
      <sheetData sheetId="3">
        <row r="1">
          <cell r="D1" t="str">
            <v>Település</v>
          </cell>
          <cell r="E1">
            <v>2001</v>
          </cell>
          <cell r="F1">
            <v>2011</v>
          </cell>
          <cell r="G1">
            <v>2022</v>
          </cell>
          <cell r="H1" t="str">
            <v>2001/2022</v>
          </cell>
          <cell r="I1" t="str">
            <v>2011/2022</v>
          </cell>
        </row>
        <row r="2">
          <cell r="D2" t="str">
            <v>Aszód</v>
          </cell>
          <cell r="E2">
            <v>6428</v>
          </cell>
          <cell r="F2">
            <v>6258</v>
          </cell>
          <cell r="G2">
            <v>6152</v>
          </cell>
          <cell r="H2">
            <v>-4.2937149968886121</v>
          </cell>
          <cell r="I2">
            <v>-1.6938318951741769</v>
          </cell>
        </row>
        <row r="3">
          <cell r="D3" t="str">
            <v>Bag</v>
          </cell>
          <cell r="E3">
            <v>3969</v>
          </cell>
          <cell r="F3">
            <v>3846</v>
          </cell>
          <cell r="G3">
            <v>3735</v>
          </cell>
          <cell r="H3">
            <v>-5.895691609977324</v>
          </cell>
          <cell r="I3">
            <v>-2.886115444617785</v>
          </cell>
        </row>
        <row r="4">
          <cell r="D4" t="str">
            <v>Domony</v>
          </cell>
          <cell r="E4">
            <v>1958</v>
          </cell>
          <cell r="F4">
            <v>2206</v>
          </cell>
          <cell r="G4">
            <v>2274</v>
          </cell>
          <cell r="H4">
            <v>16.138917262512766</v>
          </cell>
          <cell r="I4">
            <v>3.0825022665457844</v>
          </cell>
        </row>
        <row r="5">
          <cell r="D5" t="str">
            <v>Galgahévíz</v>
          </cell>
          <cell r="E5">
            <v>2527</v>
          </cell>
          <cell r="F5">
            <v>2494</v>
          </cell>
          <cell r="G5">
            <v>2553</v>
          </cell>
          <cell r="H5">
            <v>1.0288880094974278</v>
          </cell>
          <cell r="I5">
            <v>2.3656776263031274</v>
          </cell>
        </row>
        <row r="6">
          <cell r="D6" t="str">
            <v>Galgamácsa</v>
          </cell>
          <cell r="E6">
            <v>1983</v>
          </cell>
          <cell r="F6">
            <v>1918</v>
          </cell>
          <cell r="G6">
            <v>1875</v>
          </cell>
          <cell r="H6">
            <v>-5.4462934947049924</v>
          </cell>
          <cell r="I6">
            <v>-2.2419186652763297</v>
          </cell>
        </row>
        <row r="7">
          <cell r="D7" t="str">
            <v>Hévízgyörk</v>
          </cell>
          <cell r="E7">
            <v>2975</v>
          </cell>
          <cell r="F7">
            <v>3029</v>
          </cell>
          <cell r="G7">
            <v>3333</v>
          </cell>
          <cell r="H7">
            <v>12.033613445378151</v>
          </cell>
          <cell r="I7">
            <v>10.036315615714757</v>
          </cell>
        </row>
        <row r="8">
          <cell r="D8" t="str">
            <v>Iklad</v>
          </cell>
          <cell r="E8">
            <v>2135</v>
          </cell>
          <cell r="F8">
            <v>2071</v>
          </cell>
          <cell r="G8">
            <v>2005</v>
          </cell>
          <cell r="H8">
            <v>-6.0889929742388755</v>
          </cell>
          <cell r="I8">
            <v>-3.1868662481892804</v>
          </cell>
        </row>
        <row r="9">
          <cell r="D9" t="str">
            <v>Kartal</v>
          </cell>
          <cell r="E9">
            <v>5711</v>
          </cell>
          <cell r="F9">
            <v>5602</v>
          </cell>
          <cell r="G9">
            <v>5875</v>
          </cell>
          <cell r="H9">
            <v>2.8716511994396776</v>
          </cell>
          <cell r="I9">
            <v>4.8732595501606575</v>
          </cell>
        </row>
        <row r="10">
          <cell r="D10" t="str">
            <v>Tura</v>
          </cell>
          <cell r="E10">
            <v>8043</v>
          </cell>
          <cell r="F10">
            <v>7774</v>
          </cell>
          <cell r="G10">
            <v>7788</v>
          </cell>
          <cell r="H10">
            <v>-3.1704587840358074</v>
          </cell>
          <cell r="I10">
            <v>0.18008747105737072</v>
          </cell>
        </row>
        <row r="11">
          <cell r="D11" t="str">
            <v>Vácegres</v>
          </cell>
          <cell r="E11">
            <v>826</v>
          </cell>
          <cell r="F11">
            <v>884</v>
          </cell>
          <cell r="G11">
            <v>918</v>
          </cell>
          <cell r="H11">
            <v>11.138014527845035</v>
          </cell>
          <cell r="I11">
            <v>3.8461538461538463</v>
          </cell>
        </row>
        <row r="12">
          <cell r="D12" t="str">
            <v>Verseg</v>
          </cell>
          <cell r="E12">
            <v>1428</v>
          </cell>
          <cell r="F12">
            <v>1390</v>
          </cell>
          <cell r="G12">
            <v>1283</v>
          </cell>
          <cell r="H12">
            <v>-10.154061624649859</v>
          </cell>
          <cell r="I12">
            <v>-7.6978417266187051</v>
          </cell>
        </row>
        <row r="13">
          <cell r="D13" t="str">
            <v>Biatorbágy</v>
          </cell>
          <cell r="E13">
            <v>8293</v>
          </cell>
          <cell r="F13">
            <v>12484</v>
          </cell>
          <cell r="G13">
            <v>14965</v>
          </cell>
          <cell r="H13">
            <v>80.453394429036535</v>
          </cell>
          <cell r="I13">
            <v>19.873438000640821</v>
          </cell>
        </row>
        <row r="14">
          <cell r="D14" t="str">
            <v>Budajenő</v>
          </cell>
          <cell r="E14">
            <v>1291</v>
          </cell>
          <cell r="F14">
            <v>1687</v>
          </cell>
          <cell r="G14">
            <v>2326</v>
          </cell>
          <cell r="H14">
            <v>80.170410534469411</v>
          </cell>
          <cell r="I14">
            <v>37.877889745109663</v>
          </cell>
        </row>
        <row r="15">
          <cell r="D15" t="str">
            <v>Budakeszi</v>
          </cell>
          <cell r="E15">
            <v>12818</v>
          </cell>
          <cell r="F15">
            <v>13502</v>
          </cell>
          <cell r="G15">
            <v>15535</v>
          </cell>
          <cell r="H15">
            <v>21.196754563894523</v>
          </cell>
          <cell r="I15">
            <v>15.05702858835728</v>
          </cell>
        </row>
        <row r="16">
          <cell r="D16" t="str">
            <v>Budaörs</v>
          </cell>
          <cell r="E16">
            <v>24282</v>
          </cell>
          <cell r="F16">
            <v>26757</v>
          </cell>
          <cell r="G16">
            <v>28992</v>
          </cell>
          <cell r="H16">
            <v>19.397084259945636</v>
          </cell>
          <cell r="I16">
            <v>8.3529543670815105</v>
          </cell>
        </row>
        <row r="17">
          <cell r="D17" t="str">
            <v>Herceghalom</v>
          </cell>
          <cell r="E17">
            <v>1372</v>
          </cell>
          <cell r="F17">
            <v>2135</v>
          </cell>
          <cell r="G17">
            <v>2808</v>
          </cell>
          <cell r="H17">
            <v>104.66472303206997</v>
          </cell>
          <cell r="I17">
            <v>31.522248243559719</v>
          </cell>
        </row>
        <row r="18">
          <cell r="D18" t="str">
            <v>Nagykovácsi</v>
          </cell>
          <cell r="E18">
            <v>4800</v>
          </cell>
          <cell r="F18">
            <v>6809</v>
          </cell>
          <cell r="G18">
            <v>8972</v>
          </cell>
          <cell r="H18">
            <v>86.916666666666657</v>
          </cell>
          <cell r="I18">
            <v>31.766779262740492</v>
          </cell>
        </row>
        <row r="19">
          <cell r="D19" t="str">
            <v>Páty</v>
          </cell>
          <cell r="E19">
            <v>5264</v>
          </cell>
          <cell r="F19">
            <v>7009</v>
          </cell>
          <cell r="G19">
            <v>8603</v>
          </cell>
          <cell r="H19">
            <v>63.430851063829785</v>
          </cell>
          <cell r="I19">
            <v>22.742188614638323</v>
          </cell>
        </row>
        <row r="20">
          <cell r="D20" t="str">
            <v>Perbál</v>
          </cell>
          <cell r="E20">
            <v>2029</v>
          </cell>
          <cell r="F20">
            <v>2046</v>
          </cell>
          <cell r="G20">
            <v>2086</v>
          </cell>
          <cell r="H20">
            <v>2.8092656481025138</v>
          </cell>
          <cell r="I20">
            <v>1.9550342130987293</v>
          </cell>
        </row>
        <row r="21">
          <cell r="D21" t="str">
            <v>Remeteszőlős</v>
          </cell>
          <cell r="E21">
            <v>444</v>
          </cell>
          <cell r="F21">
            <v>1065</v>
          </cell>
          <cell r="G21">
            <v>1248</v>
          </cell>
          <cell r="H21">
            <v>181.08108108108107</v>
          </cell>
          <cell r="I21">
            <v>17.183098591549296</v>
          </cell>
        </row>
        <row r="22">
          <cell r="D22" t="str">
            <v>Telki</v>
          </cell>
          <cell r="E22">
            <v>1892</v>
          </cell>
          <cell r="F22">
            <v>3661</v>
          </cell>
          <cell r="G22">
            <v>4594</v>
          </cell>
          <cell r="H22">
            <v>142.81183932346724</v>
          </cell>
          <cell r="I22">
            <v>25.48484020759355</v>
          </cell>
        </row>
        <row r="23">
          <cell r="D23" t="str">
            <v>Tök</v>
          </cell>
          <cell r="E23">
            <v>1370</v>
          </cell>
          <cell r="F23">
            <v>1341</v>
          </cell>
          <cell r="G23">
            <v>1398</v>
          </cell>
          <cell r="H23">
            <v>2.0437956204379564</v>
          </cell>
          <cell r="I23">
            <v>4.2505592841163313</v>
          </cell>
        </row>
        <row r="24">
          <cell r="D24" t="str">
            <v>Zsámbék</v>
          </cell>
          <cell r="E24">
            <v>4537</v>
          </cell>
          <cell r="F24">
            <v>5174</v>
          </cell>
          <cell r="G24">
            <v>5729</v>
          </cell>
          <cell r="H24">
            <v>26.272867533612519</v>
          </cell>
          <cell r="I24">
            <v>10.726710475454194</v>
          </cell>
        </row>
        <row r="25">
          <cell r="D25" t="str">
            <v>Abony</v>
          </cell>
          <cell r="E25">
            <v>15679</v>
          </cell>
          <cell r="F25">
            <v>14916</v>
          </cell>
          <cell r="G25">
            <v>14891</v>
          </cell>
          <cell r="H25">
            <v>-5.0258307290005737</v>
          </cell>
          <cell r="I25">
            <v>-0.16760525610083132</v>
          </cell>
        </row>
        <row r="26">
          <cell r="D26" t="str">
            <v>Albertirsa</v>
          </cell>
          <cell r="E26">
            <v>11280</v>
          </cell>
          <cell r="F26">
            <v>12016</v>
          </cell>
          <cell r="G26">
            <v>13450</v>
          </cell>
          <cell r="H26">
            <v>19.23758865248227</v>
          </cell>
          <cell r="I26">
            <v>11.934087882822903</v>
          </cell>
        </row>
        <row r="27">
          <cell r="D27" t="str">
            <v>Cegléd</v>
          </cell>
          <cell r="E27">
            <v>38055</v>
          </cell>
          <cell r="F27">
            <v>36645</v>
          </cell>
          <cell r="G27">
            <v>36367</v>
          </cell>
          <cell r="H27">
            <v>-4.4356851924845619</v>
          </cell>
          <cell r="I27">
            <v>-0.75863009960431171</v>
          </cell>
        </row>
        <row r="28">
          <cell r="D28" t="str">
            <v>Ceglédbercel</v>
          </cell>
          <cell r="E28">
            <v>4583</v>
          </cell>
          <cell r="F28">
            <v>4346</v>
          </cell>
          <cell r="G28">
            <v>4208</v>
          </cell>
          <cell r="H28">
            <v>-8.1824132664193758</v>
          </cell>
          <cell r="I28">
            <v>-3.1753336401288546</v>
          </cell>
        </row>
        <row r="29">
          <cell r="D29" t="str">
            <v>Csemő</v>
          </cell>
          <cell r="E29">
            <v>4186</v>
          </cell>
          <cell r="F29">
            <v>4048</v>
          </cell>
          <cell r="G29">
            <v>4516</v>
          </cell>
          <cell r="H29">
            <v>7.8834209268991877</v>
          </cell>
          <cell r="I29">
            <v>11.561264822134387</v>
          </cell>
        </row>
        <row r="30">
          <cell r="D30" t="str">
            <v>Dánszentmiklós</v>
          </cell>
          <cell r="E30">
            <v>2728</v>
          </cell>
          <cell r="F30">
            <v>2844</v>
          </cell>
          <cell r="G30">
            <v>2627</v>
          </cell>
          <cell r="H30">
            <v>-3.7023460410557187</v>
          </cell>
          <cell r="I30">
            <v>-7.6300984528832636</v>
          </cell>
        </row>
        <row r="31">
          <cell r="D31" t="str">
            <v>Jászkarajenő</v>
          </cell>
          <cell r="E31">
            <v>2992</v>
          </cell>
          <cell r="F31">
            <v>2751</v>
          </cell>
          <cell r="G31">
            <v>2575</v>
          </cell>
          <cell r="H31">
            <v>-13.93716577540107</v>
          </cell>
          <cell r="I31">
            <v>-6.3976735732460916</v>
          </cell>
        </row>
        <row r="32">
          <cell r="D32" t="str">
            <v>Kőröstetétlen</v>
          </cell>
          <cell r="E32">
            <v>909</v>
          </cell>
          <cell r="F32">
            <v>889</v>
          </cell>
          <cell r="G32">
            <v>736</v>
          </cell>
          <cell r="H32">
            <v>-19.031903190319031</v>
          </cell>
          <cell r="I32">
            <v>-17.2103487064117</v>
          </cell>
        </row>
        <row r="33">
          <cell r="D33" t="str">
            <v>Mikebuda</v>
          </cell>
          <cell r="E33">
            <v>797</v>
          </cell>
          <cell r="F33">
            <v>666</v>
          </cell>
          <cell r="G33">
            <v>678</v>
          </cell>
          <cell r="H33">
            <v>-14.93099121706399</v>
          </cell>
          <cell r="I33">
            <v>1.8018018018018018</v>
          </cell>
        </row>
        <row r="34">
          <cell r="D34" t="str">
            <v>Tápiószőlős</v>
          </cell>
          <cell r="E34">
            <v>3062</v>
          </cell>
          <cell r="F34">
            <v>2926</v>
          </cell>
          <cell r="G34">
            <v>2908</v>
          </cell>
          <cell r="H34">
            <v>-5.0293925538863489</v>
          </cell>
          <cell r="I34">
            <v>-0.61517429938482571</v>
          </cell>
        </row>
        <row r="35">
          <cell r="D35" t="str">
            <v>Törtel</v>
          </cell>
          <cell r="E35">
            <v>4524</v>
          </cell>
          <cell r="F35">
            <v>4333</v>
          </cell>
          <cell r="G35">
            <v>4223</v>
          </cell>
          <cell r="H35">
            <v>-6.6534040671971706</v>
          </cell>
          <cell r="I35">
            <v>-2.5386568197553658</v>
          </cell>
        </row>
        <row r="36">
          <cell r="D36" t="str">
            <v>Újszilvás</v>
          </cell>
          <cell r="E36">
            <v>2616</v>
          </cell>
          <cell r="F36">
            <v>2572</v>
          </cell>
          <cell r="G36">
            <v>2639</v>
          </cell>
          <cell r="H36">
            <v>0.87920489296636084</v>
          </cell>
          <cell r="I36">
            <v>2.6049766718506997</v>
          </cell>
        </row>
        <row r="37">
          <cell r="D37" t="str">
            <v>Bugyi</v>
          </cell>
          <cell r="E37">
            <v>5152</v>
          </cell>
          <cell r="F37">
            <v>5057</v>
          </cell>
          <cell r="G37">
            <v>5304</v>
          </cell>
          <cell r="H37">
            <v>2.9503105590062111</v>
          </cell>
          <cell r="I37">
            <v>4.8843187660668379</v>
          </cell>
        </row>
        <row r="38">
          <cell r="D38" t="str">
            <v>Dabas</v>
          </cell>
          <cell r="E38">
            <v>15841</v>
          </cell>
          <cell r="F38">
            <v>16386</v>
          </cell>
          <cell r="G38">
            <v>17522</v>
          </cell>
          <cell r="H38">
            <v>10.611703806577868</v>
          </cell>
          <cell r="I38">
            <v>6.9327474673501772</v>
          </cell>
        </row>
        <row r="39">
          <cell r="D39" t="str">
            <v>Hernád</v>
          </cell>
          <cell r="E39">
            <v>3544</v>
          </cell>
          <cell r="F39">
            <v>4092</v>
          </cell>
          <cell r="G39">
            <v>4105</v>
          </cell>
          <cell r="H39">
            <v>15.829571106094809</v>
          </cell>
          <cell r="I39">
            <v>0.31769305962854349</v>
          </cell>
        </row>
        <row r="40">
          <cell r="D40" t="str">
            <v>Inárcs</v>
          </cell>
          <cell r="E40">
            <v>4042</v>
          </cell>
          <cell r="F40">
            <v>4396</v>
          </cell>
          <cell r="G40">
            <v>4691</v>
          </cell>
          <cell r="H40">
            <v>16.056407718951014</v>
          </cell>
          <cell r="I40">
            <v>6.7106460418562328</v>
          </cell>
        </row>
        <row r="41">
          <cell r="D41" t="str">
            <v>Kakucs</v>
          </cell>
          <cell r="E41">
            <v>2592</v>
          </cell>
          <cell r="F41">
            <v>2692</v>
          </cell>
          <cell r="G41">
            <v>3040</v>
          </cell>
          <cell r="H41">
            <v>17.283950617283949</v>
          </cell>
          <cell r="I41">
            <v>12.927191679049036</v>
          </cell>
        </row>
        <row r="42">
          <cell r="D42" t="str">
            <v>Örkény</v>
          </cell>
          <cell r="E42">
            <v>4950</v>
          </cell>
          <cell r="F42">
            <v>4730</v>
          </cell>
          <cell r="G42">
            <v>4766</v>
          </cell>
          <cell r="H42">
            <v>-3.7171717171717176</v>
          </cell>
          <cell r="I42">
            <v>0.7610993657505285</v>
          </cell>
        </row>
        <row r="43">
          <cell r="D43" t="str">
            <v>Pusztavacs</v>
          </cell>
          <cell r="E43">
            <v>1521</v>
          </cell>
          <cell r="F43">
            <v>1374</v>
          </cell>
          <cell r="G43">
            <v>1273</v>
          </cell>
          <cell r="H43">
            <v>-16.305062458908612</v>
          </cell>
          <cell r="I43">
            <v>-7.3508005822416305</v>
          </cell>
        </row>
        <row r="44">
          <cell r="D44" t="str">
            <v>Táborfalva</v>
          </cell>
          <cell r="E44">
            <v>3292</v>
          </cell>
          <cell r="F44">
            <v>3338</v>
          </cell>
          <cell r="G44">
            <v>3412</v>
          </cell>
          <cell r="H44">
            <v>3.6452004860267313</v>
          </cell>
          <cell r="I44">
            <v>2.2168963451168362</v>
          </cell>
        </row>
        <row r="45">
          <cell r="D45" t="str">
            <v>Tatárszentgyörgy</v>
          </cell>
          <cell r="E45">
            <v>1813</v>
          </cell>
          <cell r="F45">
            <v>1861</v>
          </cell>
          <cell r="G45">
            <v>1769</v>
          </cell>
          <cell r="H45">
            <v>-2.4269167126309985</v>
          </cell>
          <cell r="I45">
            <v>-4.9435787211176789</v>
          </cell>
        </row>
        <row r="46">
          <cell r="D46" t="str">
            <v>Újhartyán</v>
          </cell>
          <cell r="E46">
            <v>2765</v>
          </cell>
          <cell r="F46">
            <v>2685</v>
          </cell>
          <cell r="G46">
            <v>2839</v>
          </cell>
          <cell r="H46">
            <v>2.6763110307414104</v>
          </cell>
          <cell r="I46">
            <v>5.7355679702048423</v>
          </cell>
        </row>
        <row r="47">
          <cell r="D47" t="str">
            <v>Újlengyel</v>
          </cell>
          <cell r="E47">
            <v>1682</v>
          </cell>
          <cell r="F47">
            <v>1678</v>
          </cell>
          <cell r="G47">
            <v>1781</v>
          </cell>
          <cell r="H47">
            <v>5.885850178359096</v>
          </cell>
          <cell r="I47">
            <v>6.1382598331346845</v>
          </cell>
        </row>
        <row r="48">
          <cell r="D48" t="str">
            <v>Csomád</v>
          </cell>
          <cell r="E48">
            <v>835</v>
          </cell>
          <cell r="F48">
            <v>1545</v>
          </cell>
          <cell r="G48">
            <v>1805</v>
          </cell>
          <cell r="H48">
            <v>116.1676646706587</v>
          </cell>
          <cell r="I48">
            <v>16.828478964401295</v>
          </cell>
        </row>
        <row r="49">
          <cell r="D49" t="str">
            <v>Dunakeszi</v>
          </cell>
          <cell r="E49">
            <v>29453</v>
          </cell>
          <cell r="F49">
            <v>40545</v>
          </cell>
          <cell r="G49">
            <v>43812</v>
          </cell>
          <cell r="H49">
            <v>48.752249346416328</v>
          </cell>
          <cell r="I49">
            <v>8.0577136514983358</v>
          </cell>
        </row>
        <row r="50">
          <cell r="D50" t="str">
            <v>Fót</v>
          </cell>
          <cell r="E50">
            <v>16276</v>
          </cell>
          <cell r="F50">
            <v>19068</v>
          </cell>
          <cell r="G50">
            <v>21424</v>
          </cell>
          <cell r="H50">
            <v>31.629392971246006</v>
          </cell>
          <cell r="I50">
            <v>12.35577931613174</v>
          </cell>
        </row>
        <row r="51">
          <cell r="D51" t="str">
            <v>Göd</v>
          </cell>
          <cell r="E51">
            <v>15517</v>
          </cell>
          <cell r="F51">
            <v>18369</v>
          </cell>
          <cell r="G51">
            <v>21909</v>
          </cell>
          <cell r="H51">
            <v>41.193529677128311</v>
          </cell>
          <cell r="I51">
            <v>19.271598889433285</v>
          </cell>
        </row>
        <row r="52">
          <cell r="D52" t="str">
            <v>Diósd</v>
          </cell>
          <cell r="E52">
            <v>5785</v>
          </cell>
          <cell r="F52">
            <v>9056</v>
          </cell>
          <cell r="G52">
            <v>11666</v>
          </cell>
          <cell r="H52">
            <v>101.65946413137424</v>
          </cell>
          <cell r="I52">
            <v>28.820671378091873</v>
          </cell>
        </row>
        <row r="53">
          <cell r="D53" t="str">
            <v>Érd</v>
          </cell>
          <cell r="E53">
            <v>56598</v>
          </cell>
          <cell r="F53">
            <v>63662</v>
          </cell>
          <cell r="G53">
            <v>71425</v>
          </cell>
          <cell r="H53">
            <v>26.197038764620658</v>
          </cell>
          <cell r="I53">
            <v>12.194087524740032</v>
          </cell>
        </row>
        <row r="54">
          <cell r="D54" t="str">
            <v>Pusztazámor</v>
          </cell>
          <cell r="E54">
            <v>956</v>
          </cell>
          <cell r="F54">
            <v>1168</v>
          </cell>
          <cell r="G54">
            <v>1248</v>
          </cell>
          <cell r="H54">
            <v>30.543933054393307</v>
          </cell>
          <cell r="I54">
            <v>6.8493150684931505</v>
          </cell>
        </row>
        <row r="55">
          <cell r="D55" t="str">
            <v>Sóskút</v>
          </cell>
          <cell r="E55">
            <v>2812</v>
          </cell>
          <cell r="F55">
            <v>3026</v>
          </cell>
          <cell r="G55">
            <v>3712</v>
          </cell>
          <cell r="H55">
            <v>32.005689900426745</v>
          </cell>
          <cell r="I55">
            <v>22.670191672174489</v>
          </cell>
        </row>
        <row r="56">
          <cell r="D56" t="str">
            <v>Százhalombatta</v>
          </cell>
          <cell r="E56">
            <v>16602</v>
          </cell>
          <cell r="F56">
            <v>17952</v>
          </cell>
          <cell r="G56">
            <v>17595</v>
          </cell>
          <cell r="H56">
            <v>5.9812070834839179</v>
          </cell>
          <cell r="I56">
            <v>-1.9886363636363635</v>
          </cell>
        </row>
        <row r="57">
          <cell r="D57" t="str">
            <v>Tárnok</v>
          </cell>
          <cell r="E57">
            <v>7596</v>
          </cell>
          <cell r="F57">
            <v>8805</v>
          </cell>
          <cell r="G57">
            <v>10273</v>
          </cell>
          <cell r="H57">
            <v>35.242232754081094</v>
          </cell>
          <cell r="I57">
            <v>16.672345258375923</v>
          </cell>
        </row>
        <row r="58">
          <cell r="D58" t="str">
            <v>Törökbálint</v>
          </cell>
          <cell r="E58">
            <v>11278</v>
          </cell>
          <cell r="F58">
            <v>12841</v>
          </cell>
          <cell r="G58">
            <v>14546</v>
          </cell>
          <cell r="H58">
            <v>28.976768930661468</v>
          </cell>
          <cell r="I58">
            <v>13.277782104197492</v>
          </cell>
        </row>
        <row r="59">
          <cell r="D59" t="str">
            <v>Csömör</v>
          </cell>
          <cell r="E59">
            <v>7266</v>
          </cell>
          <cell r="F59">
            <v>9293</v>
          </cell>
          <cell r="G59">
            <v>10586</v>
          </cell>
          <cell r="H59">
            <v>45.69226534544454</v>
          </cell>
          <cell r="I59">
            <v>13.913698482728936</v>
          </cell>
        </row>
        <row r="60">
          <cell r="D60" t="str">
            <v>Dány</v>
          </cell>
          <cell r="E60">
            <v>4219</v>
          </cell>
          <cell r="F60">
            <v>4430</v>
          </cell>
          <cell r="G60">
            <v>4587</v>
          </cell>
          <cell r="H60">
            <v>8.7224460772694954</v>
          </cell>
          <cell r="I60">
            <v>3.5440180586907446</v>
          </cell>
        </row>
        <row r="61">
          <cell r="D61" t="str">
            <v>Erdőkertes</v>
          </cell>
          <cell r="E61">
            <v>5543</v>
          </cell>
          <cell r="F61">
            <v>7307</v>
          </cell>
          <cell r="G61">
            <v>9303</v>
          </cell>
          <cell r="H61">
            <v>67.833303265379769</v>
          </cell>
          <cell r="I61">
            <v>27.316272067880114</v>
          </cell>
        </row>
        <row r="62">
          <cell r="D62" t="str">
            <v>Gödöllő</v>
          </cell>
          <cell r="E62">
            <v>31105</v>
          </cell>
          <cell r="F62">
            <v>32522</v>
          </cell>
          <cell r="G62">
            <v>32763</v>
          </cell>
          <cell r="H62">
            <v>5.3303327439318444</v>
          </cell>
          <cell r="I62">
            <v>0.74103683660291497</v>
          </cell>
        </row>
        <row r="63">
          <cell r="D63" t="str">
            <v>Isaszeg</v>
          </cell>
          <cell r="E63">
            <v>10256</v>
          </cell>
          <cell r="F63">
            <v>11152</v>
          </cell>
          <cell r="G63">
            <v>11667</v>
          </cell>
          <cell r="H63">
            <v>13.757800312012481</v>
          </cell>
          <cell r="I63">
            <v>4.6180057388809184</v>
          </cell>
        </row>
        <row r="64">
          <cell r="D64" t="str">
            <v>Kerepes</v>
          </cell>
          <cell r="E64">
            <v>8269</v>
          </cell>
          <cell r="F64">
            <v>10068</v>
          </cell>
          <cell r="G64">
            <v>11241</v>
          </cell>
          <cell r="H64">
            <v>35.941468133994434</v>
          </cell>
          <cell r="I64">
            <v>11.650774731823601</v>
          </cell>
        </row>
        <row r="65">
          <cell r="D65" t="str">
            <v>Kistarcsa</v>
          </cell>
          <cell r="E65">
            <v>9198</v>
          </cell>
          <cell r="F65">
            <v>11953</v>
          </cell>
          <cell r="G65">
            <v>13934</v>
          </cell>
          <cell r="H65">
            <v>51.489454229180254</v>
          </cell>
          <cell r="I65">
            <v>16.573245210407428</v>
          </cell>
        </row>
        <row r="66">
          <cell r="D66" t="str">
            <v>Mogyoród</v>
          </cell>
          <cell r="E66">
            <v>4755</v>
          </cell>
          <cell r="F66">
            <v>6437</v>
          </cell>
          <cell r="G66">
            <v>8071</v>
          </cell>
          <cell r="H66">
            <v>69.737118822292317</v>
          </cell>
          <cell r="I66">
            <v>25.38449588317539</v>
          </cell>
        </row>
        <row r="67">
          <cell r="D67" t="str">
            <v>Nagytarcsa</v>
          </cell>
          <cell r="E67">
            <v>2788</v>
          </cell>
          <cell r="F67">
            <v>3940</v>
          </cell>
          <cell r="G67">
            <v>6597</v>
          </cell>
          <cell r="H67">
            <v>136.62123385939742</v>
          </cell>
          <cell r="I67">
            <v>67.436548223350258</v>
          </cell>
        </row>
        <row r="68">
          <cell r="D68" t="str">
            <v>Pécel</v>
          </cell>
          <cell r="E68">
            <v>12696</v>
          </cell>
          <cell r="F68">
            <v>15168</v>
          </cell>
          <cell r="G68">
            <v>17589</v>
          </cell>
          <cell r="H68">
            <v>38.539697542533077</v>
          </cell>
          <cell r="I68">
            <v>15.961234177215189</v>
          </cell>
        </row>
        <row r="69">
          <cell r="D69" t="str">
            <v>Szada</v>
          </cell>
          <cell r="E69">
            <v>3174</v>
          </cell>
          <cell r="F69">
            <v>4721</v>
          </cell>
          <cell r="G69">
            <v>6325</v>
          </cell>
          <cell r="H69">
            <v>99.275362318840578</v>
          </cell>
          <cell r="I69">
            <v>33.975852573607284</v>
          </cell>
        </row>
        <row r="70">
          <cell r="D70" t="str">
            <v>Vácszentlászló</v>
          </cell>
          <cell r="E70">
            <v>1981</v>
          </cell>
          <cell r="F70">
            <v>1993</v>
          </cell>
          <cell r="G70">
            <v>2166</v>
          </cell>
          <cell r="H70">
            <v>9.3387178192831897</v>
          </cell>
          <cell r="I70">
            <v>8.680381334671349</v>
          </cell>
        </row>
        <row r="71">
          <cell r="D71" t="str">
            <v>Valkó</v>
          </cell>
          <cell r="E71">
            <v>2424</v>
          </cell>
          <cell r="F71">
            <v>2436</v>
          </cell>
          <cell r="G71">
            <v>2545</v>
          </cell>
          <cell r="H71">
            <v>4.9917491749174916</v>
          </cell>
          <cell r="I71">
            <v>4.4745484400656812</v>
          </cell>
        </row>
        <row r="72">
          <cell r="D72" t="str">
            <v>Veresegyház</v>
          </cell>
          <cell r="E72">
            <v>10256</v>
          </cell>
          <cell r="F72">
            <v>15998</v>
          </cell>
          <cell r="G72">
            <v>20873</v>
          </cell>
          <cell r="H72">
            <v>103.51989079563182</v>
          </cell>
          <cell r="I72">
            <v>30.472559069883737</v>
          </cell>
        </row>
        <row r="73">
          <cell r="D73" t="str">
            <v>Zsámbok</v>
          </cell>
          <cell r="E73">
            <v>2372</v>
          </cell>
          <cell r="F73">
            <v>2408</v>
          </cell>
          <cell r="G73">
            <v>2373</v>
          </cell>
          <cell r="H73">
            <v>4.2158516020236084E-2</v>
          </cell>
          <cell r="I73">
            <v>-1.4534883720930232</v>
          </cell>
        </row>
        <row r="74">
          <cell r="D74" t="str">
            <v>Alsónémedi</v>
          </cell>
          <cell r="E74">
            <v>4829</v>
          </cell>
          <cell r="F74">
            <v>5144</v>
          </cell>
          <cell r="G74">
            <v>5607</v>
          </cell>
          <cell r="H74">
            <v>16.11099606543798</v>
          </cell>
          <cell r="I74">
            <v>9.0007776049766708</v>
          </cell>
        </row>
        <row r="75">
          <cell r="D75" t="str">
            <v>Felsőpakony</v>
          </cell>
          <cell r="E75">
            <v>2938</v>
          </cell>
          <cell r="F75">
            <v>3386</v>
          </cell>
          <cell r="G75">
            <v>3741</v>
          </cell>
          <cell r="H75">
            <v>27.331518039482646</v>
          </cell>
          <cell r="I75">
            <v>10.484347312463083</v>
          </cell>
        </row>
        <row r="76">
          <cell r="D76" t="str">
            <v>Gyál</v>
          </cell>
          <cell r="E76">
            <v>21196</v>
          </cell>
          <cell r="F76">
            <v>23338</v>
          </cell>
          <cell r="G76">
            <v>23993</v>
          </cell>
          <cell r="H76">
            <v>13.195886016229478</v>
          </cell>
          <cell r="I76">
            <v>2.8065815408346904</v>
          </cell>
        </row>
        <row r="77">
          <cell r="D77" t="str">
            <v>Ócsa</v>
          </cell>
          <cell r="E77">
            <v>8699</v>
          </cell>
          <cell r="F77">
            <v>8985</v>
          </cell>
          <cell r="G77">
            <v>9924</v>
          </cell>
          <cell r="H77">
            <v>14.082078399816069</v>
          </cell>
          <cell r="I77">
            <v>10.45075125208681</v>
          </cell>
        </row>
        <row r="78">
          <cell r="D78" t="str">
            <v>Bénye</v>
          </cell>
          <cell r="E78">
            <v>1170</v>
          </cell>
          <cell r="F78">
            <v>1179</v>
          </cell>
          <cell r="G78">
            <v>1266</v>
          </cell>
          <cell r="H78">
            <v>8.2051282051282044</v>
          </cell>
          <cell r="I78">
            <v>7.3791348600508897</v>
          </cell>
        </row>
        <row r="79">
          <cell r="D79" t="str">
            <v>Csévharaszt</v>
          </cell>
          <cell r="E79">
            <v>1845</v>
          </cell>
          <cell r="F79">
            <v>1887</v>
          </cell>
          <cell r="G79">
            <v>2073</v>
          </cell>
          <cell r="H79">
            <v>12.357723577235772</v>
          </cell>
          <cell r="I79">
            <v>9.8569157392686808</v>
          </cell>
        </row>
        <row r="80">
          <cell r="D80" t="str">
            <v>Gomba</v>
          </cell>
          <cell r="E80">
            <v>2700</v>
          </cell>
          <cell r="F80">
            <v>2870</v>
          </cell>
          <cell r="G80">
            <v>3151</v>
          </cell>
          <cell r="H80">
            <v>16.703703703703702</v>
          </cell>
          <cell r="I80">
            <v>9.7909407665505217</v>
          </cell>
        </row>
        <row r="81">
          <cell r="D81" t="str">
            <v>Gyömrő</v>
          </cell>
          <cell r="E81">
            <v>13357</v>
          </cell>
          <cell r="F81">
            <v>16250</v>
          </cell>
          <cell r="G81">
            <v>20161</v>
          </cell>
          <cell r="H81">
            <v>50.9395822415213</v>
          </cell>
          <cell r="I81">
            <v>24.067692307692308</v>
          </cell>
        </row>
        <row r="82">
          <cell r="D82" t="str">
            <v>Káva</v>
          </cell>
          <cell r="E82">
            <v>674</v>
          </cell>
          <cell r="F82">
            <v>658</v>
          </cell>
          <cell r="G82">
            <v>636</v>
          </cell>
          <cell r="H82">
            <v>-5.637982195845697</v>
          </cell>
          <cell r="I82">
            <v>-3.3434650455927049</v>
          </cell>
        </row>
        <row r="83">
          <cell r="D83" t="str">
            <v>Monor</v>
          </cell>
          <cell r="E83">
            <v>17237</v>
          </cell>
          <cell r="F83">
            <v>17626</v>
          </cell>
          <cell r="G83">
            <v>18614</v>
          </cell>
          <cell r="H83">
            <v>7.9886291117943955</v>
          </cell>
          <cell r="I83">
            <v>5.6053557244979002</v>
          </cell>
        </row>
        <row r="84">
          <cell r="D84" t="str">
            <v>Monorierdő</v>
          </cell>
          <cell r="E84">
            <v>3323</v>
          </cell>
          <cell r="F84">
            <v>4147</v>
          </cell>
          <cell r="G84">
            <v>5000</v>
          </cell>
          <cell r="H84">
            <v>50.466445982545892</v>
          </cell>
          <cell r="I84">
            <v>20.569086086327466</v>
          </cell>
        </row>
        <row r="85">
          <cell r="D85" t="str">
            <v>Nyáregyháza</v>
          </cell>
          <cell r="E85">
            <v>3604</v>
          </cell>
          <cell r="F85">
            <v>3719</v>
          </cell>
          <cell r="G85">
            <v>3770</v>
          </cell>
          <cell r="H85">
            <v>4.6059933407325193</v>
          </cell>
          <cell r="I85">
            <v>1.3713363807475127</v>
          </cell>
        </row>
        <row r="86">
          <cell r="D86" t="str">
            <v>Pánd</v>
          </cell>
          <cell r="E86">
            <v>1914</v>
          </cell>
          <cell r="F86">
            <v>1967</v>
          </cell>
          <cell r="G86">
            <v>1882</v>
          </cell>
          <cell r="H86">
            <v>-1.671891327063741</v>
          </cell>
          <cell r="I86">
            <v>-4.3213014743263853</v>
          </cell>
        </row>
        <row r="87">
          <cell r="D87" t="str">
            <v>Péteri</v>
          </cell>
          <cell r="E87">
            <v>1878</v>
          </cell>
          <cell r="F87">
            <v>2204</v>
          </cell>
          <cell r="G87">
            <v>2667</v>
          </cell>
          <cell r="H87">
            <v>42.012779552715656</v>
          </cell>
          <cell r="I87">
            <v>21.007259528130675</v>
          </cell>
        </row>
        <row r="88">
          <cell r="D88" t="str">
            <v>Pilis</v>
          </cell>
          <cell r="E88">
            <v>10689</v>
          </cell>
          <cell r="F88">
            <v>11568</v>
          </cell>
          <cell r="G88">
            <v>12109</v>
          </cell>
          <cell r="H88">
            <v>13.284685190382636</v>
          </cell>
          <cell r="I88">
            <v>4.676694329183956</v>
          </cell>
        </row>
        <row r="89">
          <cell r="D89" t="str">
            <v>Vasad</v>
          </cell>
          <cell r="E89">
            <v>1657</v>
          </cell>
          <cell r="F89">
            <v>1908</v>
          </cell>
          <cell r="G89">
            <v>2026</v>
          </cell>
          <cell r="H89">
            <v>22.269161134580568</v>
          </cell>
          <cell r="I89">
            <v>6.184486373165619</v>
          </cell>
        </row>
        <row r="90">
          <cell r="D90" t="str">
            <v>Farmos</v>
          </cell>
          <cell r="E90">
            <v>3630</v>
          </cell>
          <cell r="F90">
            <v>3506</v>
          </cell>
          <cell r="G90">
            <v>3414</v>
          </cell>
          <cell r="H90">
            <v>-5.9504132231404956</v>
          </cell>
          <cell r="I90">
            <v>-2.6240730176839704</v>
          </cell>
        </row>
        <row r="91">
          <cell r="D91" t="str">
            <v>Kóka</v>
          </cell>
          <cell r="E91">
            <v>4172</v>
          </cell>
          <cell r="F91">
            <v>4338</v>
          </cell>
          <cell r="G91">
            <v>4537</v>
          </cell>
          <cell r="H91">
            <v>8.7488015340364331</v>
          </cell>
          <cell r="I91">
            <v>4.5873674504379895</v>
          </cell>
        </row>
        <row r="92">
          <cell r="D92" t="str">
            <v>Mende</v>
          </cell>
          <cell r="E92">
            <v>4145</v>
          </cell>
          <cell r="F92">
            <v>4131</v>
          </cell>
          <cell r="G92">
            <v>4121</v>
          </cell>
          <cell r="H92">
            <v>-0.57901085645355854</v>
          </cell>
          <cell r="I92">
            <v>-0.24207213749697409</v>
          </cell>
        </row>
        <row r="93">
          <cell r="D93" t="str">
            <v>Nagykáta</v>
          </cell>
          <cell r="E93">
            <v>12574</v>
          </cell>
          <cell r="F93">
            <v>12467</v>
          </cell>
          <cell r="G93">
            <v>12009</v>
          </cell>
          <cell r="H93">
            <v>-4.4933990774614285</v>
          </cell>
          <cell r="I93">
            <v>-3.6736985642095132</v>
          </cell>
        </row>
        <row r="94">
          <cell r="D94" t="str">
            <v>Sülysáp</v>
          </cell>
          <cell r="E94">
            <v>7674</v>
          </cell>
          <cell r="F94">
            <v>8195</v>
          </cell>
          <cell r="G94">
            <v>8474</v>
          </cell>
          <cell r="H94">
            <v>10.424811050299713</v>
          </cell>
          <cell r="I94">
            <v>3.4045149481391093</v>
          </cell>
        </row>
        <row r="95">
          <cell r="D95" t="str">
            <v>Szentlőrinckáta</v>
          </cell>
          <cell r="E95">
            <v>1924</v>
          </cell>
          <cell r="F95">
            <v>1888</v>
          </cell>
          <cell r="G95">
            <v>1915</v>
          </cell>
          <cell r="H95">
            <v>-0.4677754677754678</v>
          </cell>
          <cell r="I95">
            <v>1.4300847457627119</v>
          </cell>
        </row>
        <row r="96">
          <cell r="D96" t="str">
            <v>Szentmártonkáta</v>
          </cell>
          <cell r="E96">
            <v>4659</v>
          </cell>
          <cell r="F96">
            <v>4893</v>
          </cell>
          <cell r="G96">
            <v>4850</v>
          </cell>
          <cell r="H96">
            <v>4.0995921871646273</v>
          </cell>
          <cell r="I96">
            <v>-0.87880645820559988</v>
          </cell>
        </row>
        <row r="97">
          <cell r="D97" t="str">
            <v>Tápióbicske</v>
          </cell>
          <cell r="E97">
            <v>3311</v>
          </cell>
          <cell r="F97">
            <v>3404</v>
          </cell>
          <cell r="G97">
            <v>3551</v>
          </cell>
          <cell r="H97">
            <v>7.2485653881002712</v>
          </cell>
          <cell r="I97">
            <v>4.3184488836662753</v>
          </cell>
        </row>
        <row r="98">
          <cell r="D98" t="str">
            <v>Tápiógyörgye</v>
          </cell>
          <cell r="E98">
            <v>3656</v>
          </cell>
          <cell r="F98">
            <v>3445</v>
          </cell>
          <cell r="G98">
            <v>3532</v>
          </cell>
          <cell r="H98">
            <v>-3.391684901531729</v>
          </cell>
          <cell r="I98">
            <v>2.525399129172714</v>
          </cell>
        </row>
        <row r="99">
          <cell r="D99" t="str">
            <v>Tápióság</v>
          </cell>
          <cell r="E99">
            <v>2653</v>
          </cell>
          <cell r="F99">
            <v>2601</v>
          </cell>
          <cell r="G99">
            <v>2631</v>
          </cell>
          <cell r="H99">
            <v>-0.82924990576705615</v>
          </cell>
          <cell r="I99">
            <v>1.1534025374855825</v>
          </cell>
        </row>
        <row r="100">
          <cell r="D100" t="str">
            <v>Tápiószecső</v>
          </cell>
          <cell r="E100">
            <v>6370</v>
          </cell>
          <cell r="F100">
            <v>6177</v>
          </cell>
          <cell r="G100">
            <v>6130</v>
          </cell>
          <cell r="H100">
            <v>-3.7676609105180532</v>
          </cell>
          <cell r="I100">
            <v>-0.7608871620527764</v>
          </cell>
        </row>
        <row r="101">
          <cell r="D101" t="str">
            <v>Tápiószele</v>
          </cell>
          <cell r="E101">
            <v>5822</v>
          </cell>
          <cell r="F101">
            <v>5914</v>
          </cell>
          <cell r="G101">
            <v>5941</v>
          </cell>
          <cell r="H101">
            <v>2.0439711439367918</v>
          </cell>
          <cell r="I101">
            <v>0.4565437943862023</v>
          </cell>
        </row>
        <row r="102">
          <cell r="D102" t="str">
            <v>Tápiószentmárton</v>
          </cell>
          <cell r="E102">
            <v>5238</v>
          </cell>
          <cell r="F102">
            <v>5242</v>
          </cell>
          <cell r="G102">
            <v>5609</v>
          </cell>
          <cell r="H102">
            <v>7.0828560519282169</v>
          </cell>
          <cell r="I102">
            <v>7.0011446012972138</v>
          </cell>
        </row>
        <row r="103">
          <cell r="D103" t="str">
            <v>Tóalmás</v>
          </cell>
          <cell r="E103">
            <v>3198</v>
          </cell>
          <cell r="F103">
            <v>3210</v>
          </cell>
          <cell r="G103">
            <v>3972</v>
          </cell>
          <cell r="H103">
            <v>24.202626641651033</v>
          </cell>
          <cell r="I103">
            <v>23.738317757009344</v>
          </cell>
        </row>
        <row r="104">
          <cell r="D104" t="str">
            <v>Úri</v>
          </cell>
          <cell r="E104">
            <v>2609</v>
          </cell>
          <cell r="F104">
            <v>2581</v>
          </cell>
          <cell r="G104">
            <v>2603</v>
          </cell>
          <cell r="H104">
            <v>-0.22997316979685703</v>
          </cell>
          <cell r="I104">
            <v>0.85238279736536227</v>
          </cell>
        </row>
        <row r="105">
          <cell r="D105" t="str">
            <v>Kocsér</v>
          </cell>
          <cell r="E105">
            <v>1990</v>
          </cell>
          <cell r="F105">
            <v>1892</v>
          </cell>
          <cell r="G105">
            <v>1787</v>
          </cell>
          <cell r="H105">
            <v>-10.201005025125628</v>
          </cell>
          <cell r="I105">
            <v>-5.5496828752642706</v>
          </cell>
        </row>
        <row r="106">
          <cell r="D106" t="str">
            <v>Nagykőrös</v>
          </cell>
          <cell r="E106">
            <v>25543</v>
          </cell>
          <cell r="F106">
            <v>24134</v>
          </cell>
          <cell r="G106">
            <v>23129</v>
          </cell>
          <cell r="H106">
            <v>-9.4507301413303058</v>
          </cell>
          <cell r="I106">
            <v>-4.1642496063644652</v>
          </cell>
        </row>
        <row r="107">
          <cell r="D107" t="str">
            <v>Nyársapát</v>
          </cell>
          <cell r="E107">
            <v>1755</v>
          </cell>
          <cell r="F107">
            <v>1951</v>
          </cell>
          <cell r="G107">
            <v>2090</v>
          </cell>
          <cell r="H107">
            <v>19.088319088319089</v>
          </cell>
          <cell r="I107">
            <v>7.1245515120451044</v>
          </cell>
        </row>
        <row r="108">
          <cell r="D108" t="str">
            <v>Pilisborosjenő</v>
          </cell>
          <cell r="E108">
            <v>3077</v>
          </cell>
          <cell r="F108">
            <v>3478</v>
          </cell>
          <cell r="G108">
            <v>4305</v>
          </cell>
          <cell r="H108">
            <v>39.909002274943127</v>
          </cell>
          <cell r="I108">
            <v>23.778033352501438</v>
          </cell>
        </row>
        <row r="109">
          <cell r="D109" t="str">
            <v>Piliscsaba</v>
          </cell>
          <cell r="E109">
            <v>6425</v>
          </cell>
          <cell r="F109">
            <v>8472</v>
          </cell>
          <cell r="G109">
            <v>8682</v>
          </cell>
          <cell r="H109">
            <v>35.128404669260696</v>
          </cell>
          <cell r="I109">
            <v>2.4787535410764874</v>
          </cell>
        </row>
        <row r="110">
          <cell r="D110" t="str">
            <v>Pilisjászfalu</v>
          </cell>
          <cell r="E110">
            <v>993</v>
          </cell>
          <cell r="F110">
            <v>1568</v>
          </cell>
          <cell r="G110">
            <v>1953</v>
          </cell>
          <cell r="H110">
            <v>96.676737160120851</v>
          </cell>
          <cell r="I110">
            <v>24.553571428571427</v>
          </cell>
        </row>
        <row r="111">
          <cell r="D111" t="str">
            <v>Pilisvörösvár</v>
          </cell>
          <cell r="E111">
            <v>12514</v>
          </cell>
          <cell r="F111">
            <v>13667</v>
          </cell>
          <cell r="G111">
            <v>14355</v>
          </cell>
          <cell r="H111">
            <v>14.711523094134568</v>
          </cell>
          <cell r="I111">
            <v>5.034023560400966</v>
          </cell>
        </row>
        <row r="112">
          <cell r="D112" t="str">
            <v>Pilisszántó</v>
          </cell>
          <cell r="E112">
            <v>2120</v>
          </cell>
          <cell r="F112">
            <v>3002</v>
          </cell>
          <cell r="G112">
            <v>2771</v>
          </cell>
          <cell r="H112">
            <v>30.70754716981132</v>
          </cell>
          <cell r="I112">
            <v>-7.6948700866089279</v>
          </cell>
        </row>
        <row r="113">
          <cell r="D113" t="str">
            <v>Pilisszentiván</v>
          </cell>
          <cell r="E113">
            <v>4014</v>
          </cell>
          <cell r="F113">
            <v>4165</v>
          </cell>
          <cell r="G113">
            <v>4290</v>
          </cell>
          <cell r="H113">
            <v>6.8759342301943196</v>
          </cell>
          <cell r="I113">
            <v>3.0012004801920766</v>
          </cell>
        </row>
        <row r="114">
          <cell r="D114" t="str">
            <v>Solymár</v>
          </cell>
          <cell r="E114">
            <v>8912</v>
          </cell>
          <cell r="F114">
            <v>9886</v>
          </cell>
          <cell r="G114">
            <v>11184</v>
          </cell>
          <cell r="H114">
            <v>25.493716337522443</v>
          </cell>
          <cell r="I114">
            <v>13.129678332996155</v>
          </cell>
        </row>
        <row r="115">
          <cell r="D115" t="str">
            <v>Tinnye</v>
          </cell>
          <cell r="E115">
            <v>1288</v>
          </cell>
          <cell r="F115">
            <v>1607</v>
          </cell>
          <cell r="G115">
            <v>1956</v>
          </cell>
          <cell r="H115">
            <v>51.863354037267086</v>
          </cell>
          <cell r="I115">
            <v>21.717485998755446</v>
          </cell>
        </row>
        <row r="116">
          <cell r="D116" t="str">
            <v>Üröm</v>
          </cell>
          <cell r="E116">
            <v>4523</v>
          </cell>
          <cell r="F116">
            <v>7356</v>
          </cell>
          <cell r="G116">
            <v>8846</v>
          </cell>
          <cell r="H116">
            <v>95.57815609108998</v>
          </cell>
          <cell r="I116">
            <v>20.255573681348558</v>
          </cell>
        </row>
        <row r="117">
          <cell r="D117" t="str">
            <v>Apaj</v>
          </cell>
          <cell r="E117">
            <v>1274</v>
          </cell>
          <cell r="F117">
            <v>1239</v>
          </cell>
          <cell r="G117">
            <v>1094</v>
          </cell>
          <cell r="H117">
            <v>-14.128728414442701</v>
          </cell>
          <cell r="I117">
            <v>-11.702986279257466</v>
          </cell>
        </row>
        <row r="118">
          <cell r="D118" t="str">
            <v>Áporka</v>
          </cell>
          <cell r="E118">
            <v>1143</v>
          </cell>
          <cell r="F118">
            <v>1110</v>
          </cell>
          <cell r="G118">
            <v>1261</v>
          </cell>
          <cell r="H118">
            <v>10.323709536307961</v>
          </cell>
          <cell r="I118">
            <v>13.603603603603604</v>
          </cell>
        </row>
        <row r="119">
          <cell r="D119" t="str">
            <v>Dömsöd</v>
          </cell>
          <cell r="E119">
            <v>5624</v>
          </cell>
          <cell r="F119">
            <v>5706</v>
          </cell>
          <cell r="G119">
            <v>6027</v>
          </cell>
          <cell r="H119">
            <v>7.1657183499288761</v>
          </cell>
          <cell r="I119">
            <v>5.6256572029442689</v>
          </cell>
        </row>
        <row r="120">
          <cell r="D120" t="str">
            <v>Kiskunlacháza</v>
          </cell>
          <cell r="E120">
            <v>8590</v>
          </cell>
          <cell r="F120">
            <v>8763</v>
          </cell>
          <cell r="G120">
            <v>9106</v>
          </cell>
          <cell r="H120">
            <v>6.0069848661233998</v>
          </cell>
          <cell r="I120">
            <v>3.9141846399634828</v>
          </cell>
        </row>
        <row r="121">
          <cell r="D121" t="str">
            <v>Lórév</v>
          </cell>
          <cell r="E121">
            <v>307</v>
          </cell>
          <cell r="F121">
            <v>273</v>
          </cell>
          <cell r="G121">
            <v>290</v>
          </cell>
          <cell r="H121">
            <v>-5.5374592833876219</v>
          </cell>
          <cell r="I121">
            <v>6.2271062271062272</v>
          </cell>
        </row>
        <row r="122">
          <cell r="D122" t="str">
            <v>Makád</v>
          </cell>
          <cell r="E122">
            <v>1262</v>
          </cell>
          <cell r="F122">
            <v>1190</v>
          </cell>
          <cell r="G122">
            <v>1219</v>
          </cell>
          <cell r="H122">
            <v>-3.407290015847861</v>
          </cell>
          <cell r="I122">
            <v>2.4369747899159666</v>
          </cell>
        </row>
        <row r="123">
          <cell r="D123" t="str">
            <v>Ráckeve</v>
          </cell>
          <cell r="E123">
            <v>8674</v>
          </cell>
          <cell r="F123">
            <v>9755</v>
          </cell>
          <cell r="G123">
            <v>10759</v>
          </cell>
          <cell r="H123">
            <v>24.03735300899239</v>
          </cell>
          <cell r="I123">
            <v>10.292157867760123</v>
          </cell>
        </row>
        <row r="124">
          <cell r="D124" t="str">
            <v>Szigetbecse</v>
          </cell>
          <cell r="E124">
            <v>1283</v>
          </cell>
          <cell r="F124">
            <v>1301</v>
          </cell>
          <cell r="G124">
            <v>1371</v>
          </cell>
          <cell r="H124">
            <v>6.8589243959469997</v>
          </cell>
          <cell r="I124">
            <v>5.3804765564950037</v>
          </cell>
        </row>
        <row r="125">
          <cell r="D125" t="str">
            <v>Szigetcsép</v>
          </cell>
          <cell r="E125">
            <v>2317</v>
          </cell>
          <cell r="F125">
            <v>2254</v>
          </cell>
          <cell r="G125">
            <v>2803</v>
          </cell>
          <cell r="H125">
            <v>20.975399223133362</v>
          </cell>
          <cell r="I125">
            <v>24.356699201419698</v>
          </cell>
        </row>
        <row r="126">
          <cell r="D126" t="str">
            <v>Szigetszentmárton</v>
          </cell>
          <cell r="E126">
            <v>1796</v>
          </cell>
          <cell r="F126">
            <v>2127</v>
          </cell>
          <cell r="G126">
            <v>2560</v>
          </cell>
          <cell r="H126">
            <v>42.538975501113583</v>
          </cell>
          <cell r="I126">
            <v>20.357310766337562</v>
          </cell>
        </row>
        <row r="127">
          <cell r="D127" t="str">
            <v>Szigetújfalu</v>
          </cell>
          <cell r="E127">
            <v>2051</v>
          </cell>
          <cell r="F127">
            <v>2014</v>
          </cell>
          <cell r="G127">
            <v>2216</v>
          </cell>
          <cell r="H127">
            <v>8.0448561677230614</v>
          </cell>
          <cell r="I127">
            <v>10.02979145978153</v>
          </cell>
        </row>
        <row r="128">
          <cell r="D128" t="str">
            <v>Budakalász</v>
          </cell>
          <cell r="E128">
            <v>9476</v>
          </cell>
          <cell r="F128">
            <v>10619</v>
          </cell>
          <cell r="G128">
            <v>12317</v>
          </cell>
          <cell r="H128">
            <v>29.981004643309412</v>
          </cell>
          <cell r="I128">
            <v>15.990206234108673</v>
          </cell>
        </row>
        <row r="129">
          <cell r="D129" t="str">
            <v>Csobánka</v>
          </cell>
          <cell r="E129">
            <v>2840</v>
          </cell>
          <cell r="F129">
            <v>3153</v>
          </cell>
          <cell r="G129">
            <v>3557</v>
          </cell>
          <cell r="H129">
            <v>25.246478873239436</v>
          </cell>
          <cell r="I129">
            <v>12.813193783698065</v>
          </cell>
        </row>
        <row r="130">
          <cell r="D130" t="str">
            <v>Dunabogdány</v>
          </cell>
          <cell r="E130">
            <v>2934</v>
          </cell>
          <cell r="F130">
            <v>3037</v>
          </cell>
          <cell r="G130">
            <v>3311</v>
          </cell>
          <cell r="H130">
            <v>12.849352419904566</v>
          </cell>
          <cell r="I130">
            <v>9.0220612446493256</v>
          </cell>
        </row>
        <row r="131">
          <cell r="D131" t="str">
            <v>Kisoroszi</v>
          </cell>
          <cell r="E131">
            <v>749</v>
          </cell>
          <cell r="F131">
            <v>927</v>
          </cell>
          <cell r="G131">
            <v>940</v>
          </cell>
          <cell r="H131">
            <v>25.500667556742325</v>
          </cell>
          <cell r="I131">
            <v>1.4023732470334414</v>
          </cell>
        </row>
        <row r="132">
          <cell r="D132" t="str">
            <v>Leányfalu</v>
          </cell>
          <cell r="E132">
            <v>2412</v>
          </cell>
          <cell r="F132">
            <v>3385</v>
          </cell>
          <cell r="G132">
            <v>4072</v>
          </cell>
          <cell r="H132">
            <v>68.822553897180754</v>
          </cell>
          <cell r="I132">
            <v>20.295420974889218</v>
          </cell>
        </row>
        <row r="133">
          <cell r="D133" t="str">
            <v>Pilisszentkereszt</v>
          </cell>
          <cell r="E133">
            <v>2170</v>
          </cell>
          <cell r="F133">
            <v>2259</v>
          </cell>
          <cell r="G133">
            <v>2205</v>
          </cell>
          <cell r="H133">
            <v>1.6129032258064515</v>
          </cell>
          <cell r="I133">
            <v>-2.3904382470119523</v>
          </cell>
        </row>
        <row r="134">
          <cell r="D134" t="str">
            <v>Pilisszentlászló</v>
          </cell>
          <cell r="E134">
            <v>958</v>
          </cell>
          <cell r="F134">
            <v>1223</v>
          </cell>
          <cell r="G134">
            <v>1290</v>
          </cell>
          <cell r="H134">
            <v>34.65553235908142</v>
          </cell>
          <cell r="I134">
            <v>5.4783319705641862</v>
          </cell>
        </row>
        <row r="135">
          <cell r="D135" t="str">
            <v>Pócsmegyer</v>
          </cell>
          <cell r="E135">
            <v>1113</v>
          </cell>
          <cell r="F135">
            <v>1859</v>
          </cell>
          <cell r="G135">
            <v>2736</v>
          </cell>
          <cell r="H135">
            <v>145.82210242587601</v>
          </cell>
          <cell r="I135">
            <v>47.175901022054866</v>
          </cell>
        </row>
        <row r="136">
          <cell r="D136" t="str">
            <v>Pomáz</v>
          </cell>
          <cell r="E136">
            <v>14404</v>
          </cell>
          <cell r="F136">
            <v>16622</v>
          </cell>
          <cell r="G136">
            <v>18852</v>
          </cell>
          <cell r="H136">
            <v>30.880311024715358</v>
          </cell>
          <cell r="I136">
            <v>13.415954758753459</v>
          </cell>
        </row>
        <row r="137">
          <cell r="D137" t="str">
            <v>Szentendre</v>
          </cell>
          <cell r="E137">
            <v>22747</v>
          </cell>
          <cell r="F137">
            <v>25310</v>
          </cell>
          <cell r="G137">
            <v>28513</v>
          </cell>
          <cell r="H137">
            <v>25.348397590891107</v>
          </cell>
          <cell r="I137">
            <v>12.655077044646385</v>
          </cell>
        </row>
        <row r="138">
          <cell r="D138" t="str">
            <v>Szigetmonostor</v>
          </cell>
          <cell r="E138">
            <v>1567</v>
          </cell>
          <cell r="F138">
            <v>2202</v>
          </cell>
          <cell r="G138">
            <v>2949</v>
          </cell>
          <cell r="H138">
            <v>88.194001276324187</v>
          </cell>
          <cell r="I138">
            <v>33.923705722070849</v>
          </cell>
        </row>
        <row r="139">
          <cell r="D139" t="str">
            <v>Tahitótfalu</v>
          </cell>
          <cell r="E139">
            <v>4462</v>
          </cell>
          <cell r="F139">
            <v>5488</v>
          </cell>
          <cell r="G139">
            <v>6215</v>
          </cell>
          <cell r="H139">
            <v>39.287315105333931</v>
          </cell>
          <cell r="I139">
            <v>13.247084548104956</v>
          </cell>
        </row>
        <row r="140">
          <cell r="D140" t="str">
            <v>Visegrád</v>
          </cell>
          <cell r="E140">
            <v>1657</v>
          </cell>
          <cell r="F140">
            <v>1718</v>
          </cell>
          <cell r="G140">
            <v>1807</v>
          </cell>
          <cell r="H140">
            <v>9.0525045262522621</v>
          </cell>
          <cell r="I140">
            <v>5.1804423748544819</v>
          </cell>
        </row>
        <row r="141">
          <cell r="D141" t="str">
            <v>Délegyháza</v>
          </cell>
          <cell r="E141">
            <v>2412</v>
          </cell>
          <cell r="F141">
            <v>3378</v>
          </cell>
          <cell r="G141">
            <v>5928</v>
          </cell>
          <cell r="H141">
            <v>145.77114427860695</v>
          </cell>
          <cell r="I141">
            <v>75.488454706927172</v>
          </cell>
        </row>
        <row r="142">
          <cell r="D142" t="str">
            <v>Dunaharaszti</v>
          </cell>
          <cell r="E142">
            <v>16561</v>
          </cell>
          <cell r="F142">
            <v>20473</v>
          </cell>
          <cell r="G142">
            <v>23575</v>
          </cell>
          <cell r="H142">
            <v>42.352514944749714</v>
          </cell>
          <cell r="I142">
            <v>15.151663166121232</v>
          </cell>
        </row>
        <row r="143">
          <cell r="D143" t="str">
            <v>Dunavarsány</v>
          </cell>
          <cell r="E143">
            <v>5721</v>
          </cell>
          <cell r="F143">
            <v>7363</v>
          </cell>
          <cell r="G143">
            <v>8834</v>
          </cell>
          <cell r="H143">
            <v>54.413564062226882</v>
          </cell>
          <cell r="I143">
            <v>19.978269727013444</v>
          </cell>
        </row>
        <row r="144">
          <cell r="D144" t="str">
            <v>Halásztelek</v>
          </cell>
          <cell r="E144">
            <v>7061</v>
          </cell>
          <cell r="F144">
            <v>9200</v>
          </cell>
          <cell r="G144">
            <v>12105</v>
          </cell>
          <cell r="H144">
            <v>71.434640985696078</v>
          </cell>
          <cell r="I144">
            <v>31.576086956521738</v>
          </cell>
        </row>
        <row r="145">
          <cell r="D145" t="str">
            <v>Majosháza</v>
          </cell>
          <cell r="E145">
            <v>1211</v>
          </cell>
          <cell r="F145">
            <v>1482</v>
          </cell>
          <cell r="G145">
            <v>1707</v>
          </cell>
          <cell r="H145">
            <v>40.957886044591248</v>
          </cell>
          <cell r="I145">
            <v>15.182186234817813</v>
          </cell>
        </row>
        <row r="146">
          <cell r="D146" t="str">
            <v>Szigethalom</v>
          </cell>
          <cell r="E146">
            <v>12145</v>
          </cell>
          <cell r="F146">
            <v>16886</v>
          </cell>
          <cell r="G146">
            <v>17721</v>
          </cell>
          <cell r="H146">
            <v>45.911897900370526</v>
          </cell>
          <cell r="I146">
            <v>4.944924789766671</v>
          </cell>
        </row>
        <row r="147">
          <cell r="D147" t="str">
            <v>Szigetszentmiklós</v>
          </cell>
          <cell r="E147">
            <v>23359</v>
          </cell>
          <cell r="F147">
            <v>34708</v>
          </cell>
          <cell r="G147">
            <v>40591</v>
          </cell>
          <cell r="H147">
            <v>73.770281262040328</v>
          </cell>
          <cell r="I147">
            <v>16.949982712919212</v>
          </cell>
        </row>
        <row r="148">
          <cell r="D148" t="str">
            <v>Taksony</v>
          </cell>
          <cell r="E148">
            <v>5869</v>
          </cell>
          <cell r="F148">
            <v>6107</v>
          </cell>
          <cell r="G148">
            <v>6887</v>
          </cell>
          <cell r="H148">
            <v>17.345373998977678</v>
          </cell>
          <cell r="I148">
            <v>12.772228590142459</v>
          </cell>
        </row>
        <row r="149">
          <cell r="D149" t="str">
            <v>Tököl</v>
          </cell>
          <cell r="E149">
            <v>9559</v>
          </cell>
          <cell r="F149">
            <v>10851</v>
          </cell>
          <cell r="G149">
            <v>12145</v>
          </cell>
          <cell r="H149">
            <v>27.053039020818076</v>
          </cell>
          <cell r="I149">
            <v>11.925168187263846</v>
          </cell>
        </row>
        <row r="150">
          <cell r="D150" t="str">
            <v>Bernecebaráti</v>
          </cell>
          <cell r="E150">
            <v>944</v>
          </cell>
          <cell r="F150">
            <v>901</v>
          </cell>
          <cell r="G150">
            <v>807</v>
          </cell>
          <cell r="H150">
            <v>-14.51271186440678</v>
          </cell>
          <cell r="I150">
            <v>-10.432852386237514</v>
          </cell>
        </row>
        <row r="151">
          <cell r="D151" t="str">
            <v>Ipolydamásd</v>
          </cell>
          <cell r="E151">
            <v>377</v>
          </cell>
          <cell r="F151">
            <v>346</v>
          </cell>
          <cell r="G151">
            <v>421</v>
          </cell>
          <cell r="H151">
            <v>11.671087533156498</v>
          </cell>
          <cell r="I151">
            <v>21.676300578034681</v>
          </cell>
        </row>
        <row r="152">
          <cell r="D152" t="str">
            <v>Ipolytölgyes</v>
          </cell>
          <cell r="E152">
            <v>444</v>
          </cell>
          <cell r="F152">
            <v>411</v>
          </cell>
          <cell r="G152">
            <v>368</v>
          </cell>
          <cell r="H152">
            <v>-17.117117117117118</v>
          </cell>
          <cell r="I152">
            <v>-10.46228710462287</v>
          </cell>
        </row>
        <row r="153">
          <cell r="D153" t="str">
            <v>Kemence</v>
          </cell>
          <cell r="E153">
            <v>1103</v>
          </cell>
          <cell r="F153">
            <v>1025</v>
          </cell>
          <cell r="G153">
            <v>876</v>
          </cell>
          <cell r="H153">
            <v>-20.580235720761557</v>
          </cell>
          <cell r="I153">
            <v>-14.536585365853657</v>
          </cell>
        </row>
        <row r="154">
          <cell r="D154" t="str">
            <v>Kismaros</v>
          </cell>
          <cell r="E154">
            <v>1799</v>
          </cell>
          <cell r="F154">
            <v>2025</v>
          </cell>
          <cell r="G154">
            <v>2601</v>
          </cell>
          <cell r="H154">
            <v>44.58032240133408</v>
          </cell>
          <cell r="I154">
            <v>28.444444444444443</v>
          </cell>
        </row>
        <row r="155">
          <cell r="D155" t="str">
            <v>Kóspallag</v>
          </cell>
          <cell r="E155">
            <v>793</v>
          </cell>
          <cell r="F155">
            <v>763</v>
          </cell>
          <cell r="G155">
            <v>722</v>
          </cell>
          <cell r="H155">
            <v>-8.9533417402269855</v>
          </cell>
          <cell r="I155">
            <v>-5.3735255570117957</v>
          </cell>
        </row>
        <row r="156">
          <cell r="D156" t="str">
            <v>Letkés</v>
          </cell>
          <cell r="E156">
            <v>1196</v>
          </cell>
          <cell r="F156">
            <v>1109</v>
          </cell>
          <cell r="G156">
            <v>1107</v>
          </cell>
          <cell r="H156">
            <v>-7.4414715719063551</v>
          </cell>
          <cell r="I156">
            <v>-0.18034265103697023</v>
          </cell>
        </row>
        <row r="157">
          <cell r="D157" t="str">
            <v>Márianosztra</v>
          </cell>
          <cell r="E157">
            <v>1610</v>
          </cell>
          <cell r="F157">
            <v>1389</v>
          </cell>
          <cell r="G157">
            <v>1292</v>
          </cell>
          <cell r="H157">
            <v>-19.751552795031056</v>
          </cell>
          <cell r="I157">
            <v>-6.9834413246940246</v>
          </cell>
        </row>
        <row r="158">
          <cell r="D158" t="str">
            <v>Nagybörzsöny</v>
          </cell>
          <cell r="E158">
            <v>865</v>
          </cell>
          <cell r="F158">
            <v>778</v>
          </cell>
          <cell r="G158">
            <v>564</v>
          </cell>
          <cell r="H158">
            <v>-34.797687861271676</v>
          </cell>
          <cell r="I158">
            <v>-27.506426735218508</v>
          </cell>
        </row>
        <row r="159">
          <cell r="D159" t="str">
            <v>Nagymaros</v>
          </cell>
          <cell r="E159">
            <v>4385</v>
          </cell>
          <cell r="F159">
            <v>4679</v>
          </cell>
          <cell r="G159">
            <v>5036</v>
          </cell>
          <cell r="H159">
            <v>14.846066134549602</v>
          </cell>
          <cell r="I159">
            <v>7.6298354349219917</v>
          </cell>
        </row>
        <row r="160">
          <cell r="D160" t="str">
            <v>Perőcsény</v>
          </cell>
          <cell r="E160">
            <v>393</v>
          </cell>
          <cell r="F160">
            <v>312</v>
          </cell>
          <cell r="G160">
            <v>318</v>
          </cell>
          <cell r="H160">
            <v>-19.083969465648856</v>
          </cell>
          <cell r="I160">
            <v>1.9230769230769231</v>
          </cell>
        </row>
        <row r="161">
          <cell r="D161" t="str">
            <v>Szob</v>
          </cell>
          <cell r="E161">
            <v>2965</v>
          </cell>
          <cell r="F161">
            <v>2794</v>
          </cell>
          <cell r="G161">
            <v>2492</v>
          </cell>
          <cell r="H161">
            <v>-15.952782462057336</v>
          </cell>
          <cell r="I161">
            <v>-10.808876163206872</v>
          </cell>
        </row>
        <row r="162">
          <cell r="D162" t="str">
            <v>Szokolya</v>
          </cell>
          <cell r="E162">
            <v>1730</v>
          </cell>
          <cell r="F162">
            <v>1800</v>
          </cell>
          <cell r="G162">
            <v>2002</v>
          </cell>
          <cell r="H162">
            <v>15.722543352601157</v>
          </cell>
          <cell r="I162">
            <v>11.222222222222221</v>
          </cell>
        </row>
        <row r="163">
          <cell r="D163" t="str">
            <v>Tésa</v>
          </cell>
          <cell r="E163">
            <v>105</v>
          </cell>
          <cell r="F163">
            <v>73</v>
          </cell>
          <cell r="G163">
            <v>75</v>
          </cell>
          <cell r="H163">
            <v>-28.571428571428569</v>
          </cell>
          <cell r="I163">
            <v>2.7397260273972601</v>
          </cell>
        </row>
        <row r="164">
          <cell r="D164" t="str">
            <v>Vámosmikola</v>
          </cell>
          <cell r="E164">
            <v>1658</v>
          </cell>
          <cell r="F164">
            <v>1592</v>
          </cell>
          <cell r="G164">
            <v>1437</v>
          </cell>
          <cell r="H164">
            <v>-13.329312424607961</v>
          </cell>
          <cell r="I164">
            <v>-9.7361809045226142</v>
          </cell>
        </row>
        <row r="165">
          <cell r="D165" t="str">
            <v>Verőce</v>
          </cell>
          <cell r="E165">
            <v>2817</v>
          </cell>
          <cell r="F165">
            <v>3663</v>
          </cell>
          <cell r="G165">
            <v>4088</v>
          </cell>
          <cell r="H165">
            <v>45.118920837770673</v>
          </cell>
          <cell r="I165">
            <v>11.602511602511603</v>
          </cell>
        </row>
        <row r="166">
          <cell r="D166" t="str">
            <v>Zebegény</v>
          </cell>
          <cell r="E166">
            <v>1179</v>
          </cell>
          <cell r="F166">
            <v>1215</v>
          </cell>
          <cell r="G166">
            <v>1291</v>
          </cell>
          <cell r="H166">
            <v>9.4995759117896519</v>
          </cell>
          <cell r="I166">
            <v>6.2551440329218106</v>
          </cell>
        </row>
        <row r="167">
          <cell r="D167" t="str">
            <v>Ecser</v>
          </cell>
          <cell r="E167">
            <v>3250</v>
          </cell>
          <cell r="F167">
            <v>3775</v>
          </cell>
          <cell r="G167">
            <v>4319</v>
          </cell>
          <cell r="H167">
            <v>32.892307692307696</v>
          </cell>
          <cell r="I167">
            <v>14.410596026490067</v>
          </cell>
        </row>
        <row r="168">
          <cell r="D168" t="str">
            <v>Maglód</v>
          </cell>
          <cell r="E168">
            <v>9743</v>
          </cell>
          <cell r="F168">
            <v>11738</v>
          </cell>
          <cell r="G168">
            <v>12475</v>
          </cell>
          <cell r="H168">
            <v>28.040644565328954</v>
          </cell>
          <cell r="I168">
            <v>6.2787527687851421</v>
          </cell>
        </row>
        <row r="169">
          <cell r="D169" t="str">
            <v>Üllő</v>
          </cell>
          <cell r="E169">
            <v>9825</v>
          </cell>
          <cell r="F169">
            <v>11425</v>
          </cell>
          <cell r="G169">
            <v>12658</v>
          </cell>
          <cell r="H169">
            <v>28.834605597964373</v>
          </cell>
          <cell r="I169">
            <v>10.792122538293217</v>
          </cell>
        </row>
        <row r="170">
          <cell r="D170" t="str">
            <v>Vecsés</v>
          </cell>
          <cell r="E170">
            <v>18671</v>
          </cell>
          <cell r="F170">
            <v>20088</v>
          </cell>
          <cell r="G170">
            <v>21167</v>
          </cell>
          <cell r="H170">
            <v>13.368325210219057</v>
          </cell>
          <cell r="I170">
            <v>5.3713659896455592</v>
          </cell>
        </row>
        <row r="171">
          <cell r="D171" t="str">
            <v>Acsa</v>
          </cell>
          <cell r="E171">
            <v>1501</v>
          </cell>
          <cell r="F171">
            <v>1418</v>
          </cell>
          <cell r="G171">
            <v>1285</v>
          </cell>
          <cell r="H171">
            <v>-14.390406395736177</v>
          </cell>
          <cell r="I171">
            <v>-9.3794076163610729</v>
          </cell>
        </row>
        <row r="172">
          <cell r="D172" t="str">
            <v>Csörög</v>
          </cell>
          <cell r="E172">
            <v>1467</v>
          </cell>
          <cell r="F172">
            <v>1944</v>
          </cell>
          <cell r="G172">
            <v>2117</v>
          </cell>
          <cell r="H172">
            <v>44.308111792774369</v>
          </cell>
          <cell r="I172">
            <v>8.8991769547325106</v>
          </cell>
        </row>
        <row r="173">
          <cell r="D173" t="str">
            <v>Csővár</v>
          </cell>
          <cell r="E173">
            <v>689</v>
          </cell>
          <cell r="F173">
            <v>627</v>
          </cell>
          <cell r="G173">
            <v>602</v>
          </cell>
          <cell r="H173">
            <v>-12.62699564586357</v>
          </cell>
          <cell r="I173">
            <v>-3.9872408293460926</v>
          </cell>
        </row>
        <row r="174">
          <cell r="D174" t="str">
            <v>Galgagyörk</v>
          </cell>
          <cell r="E174">
            <v>1062</v>
          </cell>
          <cell r="F174">
            <v>1047</v>
          </cell>
          <cell r="G174">
            <v>981</v>
          </cell>
          <cell r="H174">
            <v>-7.6271186440677967</v>
          </cell>
          <cell r="I174">
            <v>-6.303724928366762</v>
          </cell>
        </row>
        <row r="175">
          <cell r="D175" t="str">
            <v>Kisnémedi</v>
          </cell>
          <cell r="E175">
            <v>658</v>
          </cell>
          <cell r="F175">
            <v>659</v>
          </cell>
          <cell r="G175">
            <v>705</v>
          </cell>
          <cell r="H175">
            <v>7.1428571428571423</v>
          </cell>
          <cell r="I175">
            <v>6.9802731411229137</v>
          </cell>
        </row>
        <row r="176">
          <cell r="D176" t="str">
            <v>Kosd</v>
          </cell>
          <cell r="E176">
            <v>2240</v>
          </cell>
          <cell r="F176">
            <v>2465</v>
          </cell>
          <cell r="G176">
            <v>2473</v>
          </cell>
          <cell r="H176">
            <v>10.401785714285715</v>
          </cell>
          <cell r="I176">
            <v>0.32454361054766734</v>
          </cell>
        </row>
        <row r="177">
          <cell r="D177" t="str">
            <v>Őrbottyán</v>
          </cell>
          <cell r="E177">
            <v>5323</v>
          </cell>
          <cell r="F177">
            <v>7102</v>
          </cell>
          <cell r="G177">
            <v>8407</v>
          </cell>
          <cell r="H177">
            <v>57.937253428517757</v>
          </cell>
          <cell r="I177">
            <v>18.375105604055193</v>
          </cell>
        </row>
        <row r="178">
          <cell r="D178" t="str">
            <v>Penc</v>
          </cell>
          <cell r="E178">
            <v>1373</v>
          </cell>
          <cell r="F178">
            <v>1466</v>
          </cell>
          <cell r="G178">
            <v>1543</v>
          </cell>
          <cell r="H178">
            <v>12.381646030589948</v>
          </cell>
          <cell r="I178">
            <v>5.2523874488403823</v>
          </cell>
        </row>
        <row r="179">
          <cell r="D179" t="str">
            <v>Püspökhatvan</v>
          </cell>
          <cell r="E179">
            <v>1587</v>
          </cell>
          <cell r="F179">
            <v>1457</v>
          </cell>
          <cell r="G179">
            <v>1383</v>
          </cell>
          <cell r="H179">
            <v>-12.854442344045369</v>
          </cell>
          <cell r="I179">
            <v>-5.0789293067947838</v>
          </cell>
        </row>
        <row r="180">
          <cell r="D180" t="str">
            <v>Püspökszilágy</v>
          </cell>
          <cell r="E180">
            <v>721</v>
          </cell>
          <cell r="F180">
            <v>752</v>
          </cell>
          <cell r="G180">
            <v>731</v>
          </cell>
          <cell r="H180">
            <v>1.3869625520110958</v>
          </cell>
          <cell r="I180">
            <v>-2.7925531914893615</v>
          </cell>
        </row>
        <row r="181">
          <cell r="D181" t="str">
            <v>Rád</v>
          </cell>
          <cell r="E181">
            <v>1616</v>
          </cell>
          <cell r="F181">
            <v>1899</v>
          </cell>
          <cell r="G181">
            <v>1965</v>
          </cell>
          <cell r="H181">
            <v>21.596534653465348</v>
          </cell>
          <cell r="I181">
            <v>3.4755134281200633</v>
          </cell>
        </row>
        <row r="182">
          <cell r="D182" t="str">
            <v>Sződ</v>
          </cell>
          <cell r="E182">
            <v>2570</v>
          </cell>
          <cell r="F182">
            <v>2791</v>
          </cell>
          <cell r="G182">
            <v>3180</v>
          </cell>
          <cell r="H182">
            <v>23.735408560311281</v>
          </cell>
          <cell r="I182">
            <v>13.937656753851666</v>
          </cell>
        </row>
        <row r="183">
          <cell r="D183" t="str">
            <v>Sződliget</v>
          </cell>
          <cell r="E183">
            <v>4230</v>
          </cell>
          <cell r="F183">
            <v>4464</v>
          </cell>
          <cell r="G183">
            <v>4729</v>
          </cell>
          <cell r="H183">
            <v>11.796690307328605</v>
          </cell>
          <cell r="I183">
            <v>5.9363799283154117</v>
          </cell>
        </row>
        <row r="184">
          <cell r="D184" t="str">
            <v>Vác</v>
          </cell>
          <cell r="E184">
            <v>34951</v>
          </cell>
          <cell r="F184">
            <v>33831</v>
          </cell>
          <cell r="G184">
            <v>34464</v>
          </cell>
          <cell r="H184">
            <v>-1.3933793024520043</v>
          </cell>
          <cell r="I184">
            <v>1.8710649995566198</v>
          </cell>
        </row>
        <row r="185">
          <cell r="D185" t="str">
            <v>Vácduka</v>
          </cell>
          <cell r="E185">
            <v>993</v>
          </cell>
          <cell r="F185">
            <v>1371</v>
          </cell>
          <cell r="G185">
            <v>1747</v>
          </cell>
          <cell r="H185">
            <v>75.931520644511579</v>
          </cell>
          <cell r="I185">
            <v>27.425237053245805</v>
          </cell>
        </row>
        <row r="186">
          <cell r="D186" t="str">
            <v>Váchartyán</v>
          </cell>
          <cell r="E186">
            <v>1716</v>
          </cell>
          <cell r="F186">
            <v>1745</v>
          </cell>
          <cell r="G186">
            <v>1764</v>
          </cell>
          <cell r="H186">
            <v>2.7972027972027971</v>
          </cell>
          <cell r="I186">
            <v>1.0888252148997135</v>
          </cell>
        </row>
        <row r="187">
          <cell r="D187" t="str">
            <v>Váckisújfalu</v>
          </cell>
          <cell r="E187">
            <v>445</v>
          </cell>
          <cell r="F187">
            <v>433</v>
          </cell>
          <cell r="G187">
            <v>470</v>
          </cell>
          <cell r="H187">
            <v>5.6179775280898872</v>
          </cell>
          <cell r="I187">
            <v>8.5450346420323324</v>
          </cell>
        </row>
        <row r="188">
          <cell r="D188" t="str">
            <v>Vácrátót</v>
          </cell>
          <cell r="E188">
            <v>1686</v>
          </cell>
          <cell r="F188">
            <v>1870</v>
          </cell>
          <cell r="G188">
            <v>2228</v>
          </cell>
          <cell r="H188">
            <v>32.147093712930015</v>
          </cell>
          <cell r="I188">
            <v>19.144385026737968</v>
          </cell>
        </row>
        <row r="189">
          <cell r="D189" t="str">
            <v>Babarc</v>
          </cell>
          <cell r="E189">
            <v>791</v>
          </cell>
          <cell r="F189">
            <v>750</v>
          </cell>
          <cell r="G189">
            <v>670</v>
          </cell>
          <cell r="H189">
            <v>-15.29709228824273</v>
          </cell>
          <cell r="I189">
            <v>-10.666666666666668</v>
          </cell>
        </row>
        <row r="190">
          <cell r="D190" t="str">
            <v>Belvárdgyula</v>
          </cell>
          <cell r="E190">
            <v>424</v>
          </cell>
          <cell r="F190">
            <v>412</v>
          </cell>
          <cell r="G190">
            <v>339</v>
          </cell>
          <cell r="H190">
            <v>-20.047169811320757</v>
          </cell>
          <cell r="I190">
            <v>-17.718446601941746</v>
          </cell>
        </row>
        <row r="191">
          <cell r="D191" t="str">
            <v>Bóly</v>
          </cell>
          <cell r="E191">
            <v>3911</v>
          </cell>
          <cell r="F191">
            <v>3957</v>
          </cell>
          <cell r="G191">
            <v>3715</v>
          </cell>
          <cell r="H191">
            <v>-5.0115060086934289</v>
          </cell>
          <cell r="I191">
            <v>-6.1157442506949709</v>
          </cell>
        </row>
        <row r="192">
          <cell r="D192" t="str">
            <v>Borjád</v>
          </cell>
          <cell r="E192">
            <v>450</v>
          </cell>
          <cell r="F192">
            <v>385</v>
          </cell>
          <cell r="G192">
            <v>372</v>
          </cell>
          <cell r="H192">
            <v>-17.333333333333336</v>
          </cell>
          <cell r="I192">
            <v>-3.3766233766233764</v>
          </cell>
        </row>
        <row r="193">
          <cell r="D193" t="str">
            <v>Hásságy</v>
          </cell>
          <cell r="E193">
            <v>290</v>
          </cell>
          <cell r="F193">
            <v>272</v>
          </cell>
          <cell r="G193">
            <v>288</v>
          </cell>
          <cell r="H193">
            <v>-0.68965517241379315</v>
          </cell>
          <cell r="I193">
            <v>5.8823529411764701</v>
          </cell>
        </row>
        <row r="194">
          <cell r="D194" t="str">
            <v>Kisbudmér</v>
          </cell>
          <cell r="E194">
            <v>134</v>
          </cell>
          <cell r="F194">
            <v>116</v>
          </cell>
          <cell r="G194">
            <v>87</v>
          </cell>
          <cell r="H194">
            <v>-35.074626865671647</v>
          </cell>
          <cell r="I194">
            <v>-25</v>
          </cell>
        </row>
        <row r="195">
          <cell r="D195" t="str">
            <v>Liptód</v>
          </cell>
          <cell r="E195">
            <v>240</v>
          </cell>
          <cell r="F195">
            <v>211</v>
          </cell>
          <cell r="G195">
            <v>175</v>
          </cell>
          <cell r="H195">
            <v>-27.083333333333332</v>
          </cell>
          <cell r="I195">
            <v>-17.061611374407583</v>
          </cell>
        </row>
        <row r="196">
          <cell r="D196" t="str">
            <v>Máriakéménd</v>
          </cell>
          <cell r="E196">
            <v>548</v>
          </cell>
          <cell r="F196">
            <v>483</v>
          </cell>
          <cell r="G196">
            <v>495</v>
          </cell>
          <cell r="H196">
            <v>-9.6715328467153299</v>
          </cell>
          <cell r="I196">
            <v>2.4844720496894408</v>
          </cell>
        </row>
        <row r="197">
          <cell r="D197" t="str">
            <v>Monyoród</v>
          </cell>
          <cell r="E197">
            <v>192</v>
          </cell>
          <cell r="F197">
            <v>154</v>
          </cell>
          <cell r="G197">
            <v>170</v>
          </cell>
          <cell r="H197">
            <v>-11.458333333333332</v>
          </cell>
          <cell r="I197">
            <v>10.38961038961039</v>
          </cell>
        </row>
        <row r="198">
          <cell r="D198" t="str">
            <v>Nagybudmér</v>
          </cell>
          <cell r="E198">
            <v>255</v>
          </cell>
          <cell r="F198">
            <v>193</v>
          </cell>
          <cell r="G198">
            <v>159</v>
          </cell>
          <cell r="H198">
            <v>-37.647058823529413</v>
          </cell>
          <cell r="I198">
            <v>-17.616580310880828</v>
          </cell>
        </row>
        <row r="199">
          <cell r="D199" t="str">
            <v>Olasz</v>
          </cell>
          <cell r="E199">
            <v>609</v>
          </cell>
          <cell r="F199">
            <v>628</v>
          </cell>
          <cell r="G199">
            <v>577</v>
          </cell>
          <cell r="H199">
            <v>-5.2545155993431854</v>
          </cell>
          <cell r="I199">
            <v>-8.1210191082802545</v>
          </cell>
        </row>
        <row r="200">
          <cell r="D200" t="str">
            <v>Pócsa</v>
          </cell>
          <cell r="E200">
            <v>186</v>
          </cell>
          <cell r="F200">
            <v>185</v>
          </cell>
          <cell r="G200">
            <v>155</v>
          </cell>
          <cell r="H200">
            <v>-16.666666666666664</v>
          </cell>
          <cell r="I200">
            <v>-16.216216216216218</v>
          </cell>
        </row>
        <row r="201">
          <cell r="D201" t="str">
            <v>Szajk</v>
          </cell>
          <cell r="E201">
            <v>797</v>
          </cell>
          <cell r="F201">
            <v>847</v>
          </cell>
          <cell r="G201">
            <v>769</v>
          </cell>
          <cell r="H201">
            <v>-3.5131744040150563</v>
          </cell>
          <cell r="I201">
            <v>-9.208972845336481</v>
          </cell>
        </row>
        <row r="202">
          <cell r="D202" t="str">
            <v>Szederkény</v>
          </cell>
          <cell r="E202">
            <v>1869</v>
          </cell>
          <cell r="F202">
            <v>1840</v>
          </cell>
          <cell r="G202">
            <v>1652</v>
          </cell>
          <cell r="H202">
            <v>-11.610486891385769</v>
          </cell>
          <cell r="I202">
            <v>-10.217391304347826</v>
          </cell>
        </row>
        <row r="203">
          <cell r="D203" t="str">
            <v>Töttös</v>
          </cell>
          <cell r="E203">
            <v>639</v>
          </cell>
          <cell r="F203">
            <v>602</v>
          </cell>
          <cell r="G203">
            <v>532</v>
          </cell>
          <cell r="H203">
            <v>-16.744913928012519</v>
          </cell>
          <cell r="I203">
            <v>-11.627906976744185</v>
          </cell>
        </row>
        <row r="204">
          <cell r="D204" t="str">
            <v>Versend</v>
          </cell>
          <cell r="E204">
            <v>913</v>
          </cell>
          <cell r="F204">
            <v>921</v>
          </cell>
          <cell r="G204">
            <v>859</v>
          </cell>
          <cell r="H204">
            <v>-5.9145673603504934</v>
          </cell>
          <cell r="I204">
            <v>-6.7318132464712273</v>
          </cell>
        </row>
        <row r="205">
          <cell r="D205" t="str">
            <v>Ág</v>
          </cell>
          <cell r="E205">
            <v>197</v>
          </cell>
          <cell r="F205">
            <v>177</v>
          </cell>
          <cell r="G205">
            <v>155</v>
          </cell>
          <cell r="H205">
            <v>-21.319796954314722</v>
          </cell>
          <cell r="I205">
            <v>-12.429378531073446</v>
          </cell>
        </row>
        <row r="206">
          <cell r="D206" t="str">
            <v>Alsómocsolád</v>
          </cell>
          <cell r="E206">
            <v>323</v>
          </cell>
          <cell r="F206">
            <v>311</v>
          </cell>
          <cell r="G206">
            <v>279</v>
          </cell>
          <cell r="H206">
            <v>-13.622291021671826</v>
          </cell>
          <cell r="I206">
            <v>-10.289389067524116</v>
          </cell>
        </row>
        <row r="207">
          <cell r="D207" t="str">
            <v>Bakóca</v>
          </cell>
          <cell r="E207">
            <v>337</v>
          </cell>
          <cell r="F207">
            <v>271</v>
          </cell>
          <cell r="G207">
            <v>260</v>
          </cell>
          <cell r="H207">
            <v>-22.848664688427299</v>
          </cell>
          <cell r="I207">
            <v>-4.0590405904059041</v>
          </cell>
        </row>
        <row r="208">
          <cell r="D208" t="str">
            <v>Baranyajenő</v>
          </cell>
          <cell r="E208">
            <v>528</v>
          </cell>
          <cell r="F208">
            <v>442</v>
          </cell>
          <cell r="G208">
            <v>398</v>
          </cell>
          <cell r="H208">
            <v>-24.621212121212121</v>
          </cell>
          <cell r="I208">
            <v>-9.9547511312217196</v>
          </cell>
        </row>
        <row r="209">
          <cell r="D209" t="str">
            <v>Baranyaszentgyörgy</v>
          </cell>
          <cell r="E209">
            <v>208</v>
          </cell>
          <cell r="F209">
            <v>144</v>
          </cell>
          <cell r="G209">
            <v>121</v>
          </cell>
          <cell r="H209">
            <v>-41.82692307692308</v>
          </cell>
          <cell r="I209">
            <v>-15.972222222222221</v>
          </cell>
        </row>
        <row r="210">
          <cell r="D210" t="str">
            <v>Felsőegerszeg</v>
          </cell>
          <cell r="E210">
            <v>153</v>
          </cell>
          <cell r="F210">
            <v>137</v>
          </cell>
          <cell r="G210">
            <v>119</v>
          </cell>
          <cell r="H210">
            <v>-22.222222222222221</v>
          </cell>
          <cell r="I210">
            <v>-13.138686131386862</v>
          </cell>
        </row>
        <row r="211">
          <cell r="D211" t="str">
            <v>Gerényes</v>
          </cell>
          <cell r="E211">
            <v>266</v>
          </cell>
          <cell r="F211">
            <v>248</v>
          </cell>
          <cell r="G211">
            <v>227</v>
          </cell>
          <cell r="H211">
            <v>-14.661654135338345</v>
          </cell>
          <cell r="I211">
            <v>-8.4677419354838701</v>
          </cell>
        </row>
        <row r="212">
          <cell r="D212" t="str">
            <v>Gödre</v>
          </cell>
          <cell r="E212">
            <v>977</v>
          </cell>
          <cell r="F212">
            <v>917</v>
          </cell>
          <cell r="G212">
            <v>729</v>
          </cell>
          <cell r="H212">
            <v>-25.383828045035823</v>
          </cell>
          <cell r="I212">
            <v>-20.50163576881134</v>
          </cell>
        </row>
        <row r="213">
          <cell r="D213" t="str">
            <v>Kisbeszterce</v>
          </cell>
          <cell r="E213">
            <v>93</v>
          </cell>
          <cell r="F213">
            <v>84</v>
          </cell>
          <cell r="G213">
            <v>69</v>
          </cell>
          <cell r="H213">
            <v>-25.806451612903224</v>
          </cell>
          <cell r="I213">
            <v>-17.857142857142858</v>
          </cell>
        </row>
        <row r="214">
          <cell r="D214" t="str">
            <v>Kishajmás</v>
          </cell>
          <cell r="E214">
            <v>219</v>
          </cell>
          <cell r="F214">
            <v>208</v>
          </cell>
          <cell r="G214">
            <v>179</v>
          </cell>
          <cell r="H214">
            <v>-18.264840182648399</v>
          </cell>
          <cell r="I214">
            <v>-13.942307692307693</v>
          </cell>
        </row>
        <row r="215">
          <cell r="D215" t="str">
            <v>Kisvaszar</v>
          </cell>
          <cell r="E215">
            <v>337</v>
          </cell>
          <cell r="F215">
            <v>337</v>
          </cell>
          <cell r="G215">
            <v>298</v>
          </cell>
          <cell r="H215">
            <v>-11.572700296735905</v>
          </cell>
          <cell r="I215">
            <v>-11.572700296735905</v>
          </cell>
        </row>
        <row r="216">
          <cell r="D216" t="str">
            <v>Mágocs</v>
          </cell>
          <cell r="E216">
            <v>2696</v>
          </cell>
          <cell r="F216">
            <v>2388</v>
          </cell>
          <cell r="G216">
            <v>2110</v>
          </cell>
          <cell r="H216">
            <v>-21.735905044510385</v>
          </cell>
          <cell r="I216">
            <v>-11.641541038525963</v>
          </cell>
        </row>
        <row r="217">
          <cell r="D217" t="str">
            <v>Mekényes</v>
          </cell>
          <cell r="E217">
            <v>330</v>
          </cell>
          <cell r="F217">
            <v>285</v>
          </cell>
          <cell r="G217">
            <v>268</v>
          </cell>
          <cell r="H217">
            <v>-18.787878787878785</v>
          </cell>
          <cell r="I217">
            <v>-5.9649122807017543</v>
          </cell>
        </row>
        <row r="218">
          <cell r="D218" t="str">
            <v>Meződ</v>
          </cell>
          <cell r="E218">
            <v>166</v>
          </cell>
          <cell r="F218">
            <v>134</v>
          </cell>
          <cell r="G218">
            <v>130</v>
          </cell>
          <cell r="H218">
            <v>-21.686746987951807</v>
          </cell>
          <cell r="I218">
            <v>-2.9850746268656714</v>
          </cell>
        </row>
        <row r="219">
          <cell r="D219" t="str">
            <v>Mindszentgodisa</v>
          </cell>
          <cell r="E219">
            <v>1023</v>
          </cell>
          <cell r="F219">
            <v>836</v>
          </cell>
          <cell r="G219">
            <v>723</v>
          </cell>
          <cell r="H219">
            <v>-29.325513196480941</v>
          </cell>
          <cell r="I219">
            <v>-13.516746411483254</v>
          </cell>
        </row>
        <row r="220">
          <cell r="D220" t="str">
            <v>Nagyhajmás</v>
          </cell>
          <cell r="E220">
            <v>438</v>
          </cell>
          <cell r="F220">
            <v>340</v>
          </cell>
          <cell r="G220">
            <v>277</v>
          </cell>
          <cell r="H220">
            <v>-36.757990867579906</v>
          </cell>
          <cell r="I220">
            <v>-18.529411764705884</v>
          </cell>
        </row>
        <row r="221">
          <cell r="D221" t="str">
            <v>Palé</v>
          </cell>
          <cell r="E221">
            <v>117</v>
          </cell>
          <cell r="F221">
            <v>93</v>
          </cell>
          <cell r="G221">
            <v>74</v>
          </cell>
          <cell r="H221">
            <v>-36.752136752136757</v>
          </cell>
          <cell r="I221">
            <v>-20.43010752688172</v>
          </cell>
        </row>
        <row r="222">
          <cell r="D222" t="str">
            <v>Sásd</v>
          </cell>
          <cell r="E222">
            <v>3558</v>
          </cell>
          <cell r="F222">
            <v>3237</v>
          </cell>
          <cell r="G222">
            <v>2776</v>
          </cell>
          <cell r="H222">
            <v>-21.978639685216415</v>
          </cell>
          <cell r="I222">
            <v>-14.24158171146123</v>
          </cell>
        </row>
        <row r="223">
          <cell r="D223" t="str">
            <v>Szágy</v>
          </cell>
          <cell r="E223">
            <v>194</v>
          </cell>
          <cell r="F223">
            <v>145</v>
          </cell>
          <cell r="G223">
            <v>113</v>
          </cell>
          <cell r="H223">
            <v>-41.75257731958763</v>
          </cell>
          <cell r="I223">
            <v>-22.068965517241381</v>
          </cell>
        </row>
        <row r="224">
          <cell r="D224" t="str">
            <v>Tarrós</v>
          </cell>
          <cell r="E224">
            <v>119</v>
          </cell>
          <cell r="F224">
            <v>133</v>
          </cell>
          <cell r="G224">
            <v>107</v>
          </cell>
          <cell r="H224">
            <v>-10.084033613445378</v>
          </cell>
          <cell r="I224">
            <v>-19.548872180451127</v>
          </cell>
        </row>
        <row r="225">
          <cell r="D225" t="str">
            <v>Tékes</v>
          </cell>
          <cell r="E225">
            <v>275</v>
          </cell>
          <cell r="F225">
            <v>239</v>
          </cell>
          <cell r="G225">
            <v>202</v>
          </cell>
          <cell r="H225">
            <v>-26.545454545454543</v>
          </cell>
          <cell r="I225">
            <v>-15.481171548117153</v>
          </cell>
        </row>
        <row r="226">
          <cell r="D226" t="str">
            <v>Tormás</v>
          </cell>
          <cell r="E226">
            <v>361</v>
          </cell>
          <cell r="F226">
            <v>298</v>
          </cell>
          <cell r="G226">
            <v>242</v>
          </cell>
          <cell r="H226">
            <v>-32.963988919667592</v>
          </cell>
          <cell r="I226">
            <v>-18.791946308724832</v>
          </cell>
        </row>
        <row r="227">
          <cell r="D227" t="str">
            <v>Varga</v>
          </cell>
          <cell r="E227">
            <v>141</v>
          </cell>
          <cell r="F227">
            <v>102</v>
          </cell>
          <cell r="G227">
            <v>92</v>
          </cell>
          <cell r="H227">
            <v>-34.751773049645394</v>
          </cell>
          <cell r="I227">
            <v>-9.8039215686274517</v>
          </cell>
        </row>
        <row r="228">
          <cell r="D228" t="str">
            <v>Vásárosdombó</v>
          </cell>
          <cell r="E228">
            <v>1158</v>
          </cell>
          <cell r="F228">
            <v>1107</v>
          </cell>
          <cell r="G228">
            <v>1018</v>
          </cell>
          <cell r="H228">
            <v>-12.089810017271157</v>
          </cell>
          <cell r="I228">
            <v>-8.0397470641373072</v>
          </cell>
        </row>
        <row r="229">
          <cell r="D229" t="str">
            <v>Vázsnok</v>
          </cell>
          <cell r="E229">
            <v>155</v>
          </cell>
          <cell r="F229">
            <v>131</v>
          </cell>
          <cell r="G229">
            <v>120</v>
          </cell>
          <cell r="H229">
            <v>-22.58064516129032</v>
          </cell>
          <cell r="I229">
            <v>-8.3969465648854964</v>
          </cell>
        </row>
        <row r="230">
          <cell r="D230" t="str">
            <v>Bikal</v>
          </cell>
          <cell r="E230">
            <v>885</v>
          </cell>
          <cell r="F230">
            <v>763</v>
          </cell>
          <cell r="G230">
            <v>615</v>
          </cell>
          <cell r="H230">
            <v>-30.508474576271187</v>
          </cell>
          <cell r="I230">
            <v>-19.397116644823068</v>
          </cell>
        </row>
        <row r="231">
          <cell r="D231" t="str">
            <v>Bodolyabér</v>
          </cell>
          <cell r="E231">
            <v>307</v>
          </cell>
          <cell r="F231">
            <v>235</v>
          </cell>
          <cell r="G231">
            <v>197</v>
          </cell>
          <cell r="H231">
            <v>-35.830618892508141</v>
          </cell>
          <cell r="I231">
            <v>-16.170212765957448</v>
          </cell>
        </row>
        <row r="232">
          <cell r="D232" t="str">
            <v>Egyházaskozár</v>
          </cell>
          <cell r="E232">
            <v>899</v>
          </cell>
          <cell r="F232">
            <v>805</v>
          </cell>
          <cell r="G232">
            <v>689</v>
          </cell>
          <cell r="H232">
            <v>-23.359288097886541</v>
          </cell>
          <cell r="I232">
            <v>-14.409937888198757</v>
          </cell>
        </row>
        <row r="233">
          <cell r="D233" t="str">
            <v>Hegyhátmaróc</v>
          </cell>
          <cell r="E233">
            <v>218</v>
          </cell>
          <cell r="F233">
            <v>147</v>
          </cell>
          <cell r="G233">
            <v>126</v>
          </cell>
          <cell r="H233">
            <v>-42.201834862385326</v>
          </cell>
          <cell r="I233">
            <v>-14.285714285714285</v>
          </cell>
        </row>
        <row r="234">
          <cell r="D234" t="str">
            <v>Kárász</v>
          </cell>
          <cell r="E234">
            <v>396</v>
          </cell>
          <cell r="F234">
            <v>323</v>
          </cell>
          <cell r="G234">
            <v>318</v>
          </cell>
          <cell r="H234">
            <v>-19.696969696969695</v>
          </cell>
          <cell r="I234">
            <v>-1.5479876160990713</v>
          </cell>
        </row>
        <row r="235">
          <cell r="D235" t="str">
            <v>Komló</v>
          </cell>
          <cell r="E235">
            <v>27081</v>
          </cell>
          <cell r="F235">
            <v>24394</v>
          </cell>
          <cell r="G235">
            <v>21523</v>
          </cell>
          <cell r="H235">
            <v>-20.523614342158709</v>
          </cell>
          <cell r="I235">
            <v>-11.769287529720424</v>
          </cell>
        </row>
        <row r="236">
          <cell r="D236" t="str">
            <v>Köblény</v>
          </cell>
          <cell r="E236">
            <v>288</v>
          </cell>
          <cell r="F236">
            <v>218</v>
          </cell>
          <cell r="G236">
            <v>194</v>
          </cell>
          <cell r="H236">
            <v>-32.638888888888893</v>
          </cell>
          <cell r="I236">
            <v>-11.009174311926607</v>
          </cell>
        </row>
        <row r="237">
          <cell r="D237" t="str">
            <v>Liget</v>
          </cell>
          <cell r="E237">
            <v>461</v>
          </cell>
          <cell r="F237">
            <v>416</v>
          </cell>
          <cell r="G237">
            <v>362</v>
          </cell>
          <cell r="H237">
            <v>-21.475054229934923</v>
          </cell>
          <cell r="I237">
            <v>-12.980769230769232</v>
          </cell>
        </row>
        <row r="238">
          <cell r="D238" t="str">
            <v>Magyaregregy</v>
          </cell>
          <cell r="E238">
            <v>862</v>
          </cell>
          <cell r="F238">
            <v>747</v>
          </cell>
          <cell r="G238">
            <v>691</v>
          </cell>
          <cell r="H238">
            <v>-19.837587006960558</v>
          </cell>
          <cell r="I238">
            <v>-7.4966532797858099</v>
          </cell>
        </row>
        <row r="239">
          <cell r="D239" t="str">
            <v>Magyarhertelend</v>
          </cell>
          <cell r="E239">
            <v>670</v>
          </cell>
          <cell r="F239">
            <v>640</v>
          </cell>
          <cell r="G239">
            <v>563</v>
          </cell>
          <cell r="H239">
            <v>-15.970149253731345</v>
          </cell>
          <cell r="I239">
            <v>-12.03125</v>
          </cell>
        </row>
        <row r="240">
          <cell r="D240" t="str">
            <v>Magyarszék</v>
          </cell>
          <cell r="E240">
            <v>1126</v>
          </cell>
          <cell r="F240">
            <v>1080</v>
          </cell>
          <cell r="G240">
            <v>967</v>
          </cell>
          <cell r="H240">
            <v>-14.120781527531085</v>
          </cell>
          <cell r="I240">
            <v>-10.462962962962962</v>
          </cell>
        </row>
        <row r="241">
          <cell r="D241" t="str">
            <v>Mánfa</v>
          </cell>
          <cell r="E241">
            <v>936</v>
          </cell>
          <cell r="F241">
            <v>823</v>
          </cell>
          <cell r="G241">
            <v>756</v>
          </cell>
          <cell r="H241">
            <v>-19.230769230769234</v>
          </cell>
          <cell r="I241">
            <v>-8.1409477521263671</v>
          </cell>
        </row>
        <row r="242">
          <cell r="D242" t="str">
            <v>Máza</v>
          </cell>
          <cell r="E242">
            <v>1406</v>
          </cell>
          <cell r="F242">
            <v>1218</v>
          </cell>
          <cell r="G242">
            <v>1126</v>
          </cell>
          <cell r="H242">
            <v>-19.914651493598861</v>
          </cell>
          <cell r="I242">
            <v>-7.5533661740558298</v>
          </cell>
        </row>
        <row r="243">
          <cell r="D243" t="str">
            <v>Mecsekpölöske</v>
          </cell>
          <cell r="E243">
            <v>442</v>
          </cell>
          <cell r="F243">
            <v>388</v>
          </cell>
          <cell r="G243">
            <v>373</v>
          </cell>
          <cell r="H243">
            <v>-15.610859728506787</v>
          </cell>
          <cell r="I243">
            <v>-3.865979381443299</v>
          </cell>
        </row>
        <row r="244">
          <cell r="D244" t="str">
            <v>Oroszló</v>
          </cell>
          <cell r="E244">
            <v>329</v>
          </cell>
          <cell r="F244">
            <v>291</v>
          </cell>
          <cell r="G244">
            <v>286</v>
          </cell>
          <cell r="H244">
            <v>-13.069908814589665</v>
          </cell>
          <cell r="I244">
            <v>-1.7182130584192441</v>
          </cell>
        </row>
        <row r="245">
          <cell r="D245" t="str">
            <v>Szalatnak</v>
          </cell>
          <cell r="E245">
            <v>431</v>
          </cell>
          <cell r="F245">
            <v>322</v>
          </cell>
          <cell r="G245">
            <v>305</v>
          </cell>
          <cell r="H245">
            <v>-29.23433874709977</v>
          </cell>
          <cell r="I245">
            <v>-5.2795031055900621</v>
          </cell>
        </row>
        <row r="246">
          <cell r="D246" t="str">
            <v>Szárász</v>
          </cell>
          <cell r="E246">
            <v>97</v>
          </cell>
          <cell r="F246">
            <v>36</v>
          </cell>
          <cell r="G246">
            <v>43</v>
          </cell>
          <cell r="H246">
            <v>-55.670103092783506</v>
          </cell>
          <cell r="I246">
            <v>19.444444444444446</v>
          </cell>
        </row>
        <row r="247">
          <cell r="D247" t="str">
            <v>Szászvár</v>
          </cell>
          <cell r="E247">
            <v>2658</v>
          </cell>
          <cell r="F247">
            <v>2382</v>
          </cell>
          <cell r="G247">
            <v>2225</v>
          </cell>
          <cell r="H247">
            <v>-16.290443942814147</v>
          </cell>
          <cell r="I247">
            <v>-6.5910999160369439</v>
          </cell>
        </row>
        <row r="248">
          <cell r="D248" t="str">
            <v>Tófű</v>
          </cell>
          <cell r="E248">
            <v>143</v>
          </cell>
          <cell r="F248">
            <v>126</v>
          </cell>
          <cell r="G248">
            <v>100</v>
          </cell>
          <cell r="H248">
            <v>-30.069930069930066</v>
          </cell>
          <cell r="I248">
            <v>-20.634920634920633</v>
          </cell>
        </row>
        <row r="249">
          <cell r="D249" t="str">
            <v>Vékény</v>
          </cell>
          <cell r="E249">
            <v>154</v>
          </cell>
          <cell r="F249">
            <v>135</v>
          </cell>
          <cell r="G249">
            <v>142</v>
          </cell>
          <cell r="H249">
            <v>-7.7922077922077921</v>
          </cell>
          <cell r="I249">
            <v>5.1851851851851851</v>
          </cell>
        </row>
        <row r="250">
          <cell r="D250" t="str">
            <v>Bár</v>
          </cell>
          <cell r="E250">
            <v>606</v>
          </cell>
          <cell r="F250">
            <v>566</v>
          </cell>
          <cell r="G250">
            <v>532</v>
          </cell>
          <cell r="H250">
            <v>-12.211221122112212</v>
          </cell>
          <cell r="I250">
            <v>-6.0070671378091873</v>
          </cell>
        </row>
        <row r="251">
          <cell r="D251" t="str">
            <v>Bezedek</v>
          </cell>
          <cell r="E251">
            <v>283</v>
          </cell>
          <cell r="F251">
            <v>232</v>
          </cell>
          <cell r="G251">
            <v>193</v>
          </cell>
          <cell r="H251">
            <v>-31.802120141342755</v>
          </cell>
          <cell r="I251">
            <v>-16.810344827586206</v>
          </cell>
        </row>
        <row r="252">
          <cell r="D252" t="str">
            <v>Dunaszekcső</v>
          </cell>
          <cell r="E252">
            <v>2224</v>
          </cell>
          <cell r="F252">
            <v>2010</v>
          </cell>
          <cell r="G252">
            <v>1699</v>
          </cell>
          <cell r="H252">
            <v>-23.60611510791367</v>
          </cell>
          <cell r="I252">
            <v>-15.472636815920399</v>
          </cell>
        </row>
        <row r="253">
          <cell r="D253" t="str">
            <v>Erdősmárok</v>
          </cell>
          <cell r="E253">
            <v>103</v>
          </cell>
          <cell r="F253">
            <v>91</v>
          </cell>
          <cell r="G253">
            <v>84</v>
          </cell>
          <cell r="H253">
            <v>-18.446601941747574</v>
          </cell>
          <cell r="I253">
            <v>-7.6923076923076925</v>
          </cell>
        </row>
        <row r="254">
          <cell r="D254" t="str">
            <v>Feked</v>
          </cell>
          <cell r="E254">
            <v>246</v>
          </cell>
          <cell r="F254">
            <v>199</v>
          </cell>
          <cell r="G254">
            <v>189</v>
          </cell>
          <cell r="H254">
            <v>-23.170731707317074</v>
          </cell>
          <cell r="I254">
            <v>-5.025125628140704</v>
          </cell>
        </row>
        <row r="255">
          <cell r="D255" t="str">
            <v>Görcsönydoboka</v>
          </cell>
          <cell r="E255">
            <v>443</v>
          </cell>
          <cell r="F255">
            <v>377</v>
          </cell>
          <cell r="G255">
            <v>327</v>
          </cell>
          <cell r="H255">
            <v>-26.185101580135438</v>
          </cell>
          <cell r="I255">
            <v>-13.262599469496022</v>
          </cell>
        </row>
        <row r="256">
          <cell r="D256" t="str">
            <v>Himesháza</v>
          </cell>
          <cell r="E256">
            <v>1220</v>
          </cell>
          <cell r="F256">
            <v>1033</v>
          </cell>
          <cell r="G256">
            <v>940</v>
          </cell>
          <cell r="H256">
            <v>-22.950819672131146</v>
          </cell>
          <cell r="I256">
            <v>-9.0029041626331079</v>
          </cell>
        </row>
        <row r="257">
          <cell r="D257" t="str">
            <v>Homorúd</v>
          </cell>
          <cell r="E257">
            <v>731</v>
          </cell>
          <cell r="F257">
            <v>648</v>
          </cell>
          <cell r="G257">
            <v>539</v>
          </cell>
          <cell r="H257">
            <v>-26.265389876880985</v>
          </cell>
          <cell r="I257">
            <v>-16.820987654320987</v>
          </cell>
        </row>
        <row r="258">
          <cell r="D258" t="str">
            <v>Ivándárda</v>
          </cell>
          <cell r="E258">
            <v>266</v>
          </cell>
          <cell r="F258">
            <v>230</v>
          </cell>
          <cell r="G258">
            <v>186</v>
          </cell>
          <cell r="H258">
            <v>-30.075187969924812</v>
          </cell>
          <cell r="I258">
            <v>-19.130434782608695</v>
          </cell>
        </row>
        <row r="259">
          <cell r="D259" t="str">
            <v>Kisnyárád</v>
          </cell>
          <cell r="E259">
            <v>232</v>
          </cell>
          <cell r="F259">
            <v>179</v>
          </cell>
          <cell r="G259">
            <v>163</v>
          </cell>
          <cell r="H259">
            <v>-29.741379310344829</v>
          </cell>
          <cell r="I259">
            <v>-8.938547486033519</v>
          </cell>
        </row>
        <row r="260">
          <cell r="D260" t="str">
            <v>Kölked</v>
          </cell>
          <cell r="E260">
            <v>1123</v>
          </cell>
          <cell r="F260">
            <v>1039</v>
          </cell>
          <cell r="G260">
            <v>906</v>
          </cell>
          <cell r="H260">
            <v>-19.323241317898486</v>
          </cell>
          <cell r="I260">
            <v>-12.800769971126083</v>
          </cell>
        </row>
        <row r="261">
          <cell r="D261" t="str">
            <v>Lánycsók</v>
          </cell>
          <cell r="E261">
            <v>2694</v>
          </cell>
          <cell r="F261">
            <v>2470</v>
          </cell>
          <cell r="G261">
            <v>2242</v>
          </cell>
          <cell r="H261">
            <v>-16.778025241276911</v>
          </cell>
          <cell r="I261">
            <v>-9.2307692307692317</v>
          </cell>
        </row>
        <row r="262">
          <cell r="D262" t="str">
            <v>Lippó</v>
          </cell>
          <cell r="E262">
            <v>559</v>
          </cell>
          <cell r="F262">
            <v>487</v>
          </cell>
          <cell r="G262">
            <v>472</v>
          </cell>
          <cell r="H262">
            <v>-15.563506261180679</v>
          </cell>
          <cell r="I262">
            <v>-3.0800821355236137</v>
          </cell>
        </row>
        <row r="263">
          <cell r="D263" t="str">
            <v>Majs</v>
          </cell>
          <cell r="E263">
            <v>1106</v>
          </cell>
          <cell r="F263">
            <v>962</v>
          </cell>
          <cell r="G263">
            <v>833</v>
          </cell>
          <cell r="H263">
            <v>-24.683544303797468</v>
          </cell>
          <cell r="I263">
            <v>-13.409563409563411</v>
          </cell>
        </row>
        <row r="264">
          <cell r="D264" t="str">
            <v>Maráza</v>
          </cell>
          <cell r="E264">
            <v>218</v>
          </cell>
          <cell r="F264">
            <v>179</v>
          </cell>
          <cell r="G264">
            <v>180</v>
          </cell>
          <cell r="H264">
            <v>-17.431192660550458</v>
          </cell>
          <cell r="I264">
            <v>0.55865921787709494</v>
          </cell>
        </row>
        <row r="265">
          <cell r="D265" t="str">
            <v>Mohács</v>
          </cell>
          <cell r="E265">
            <v>19223</v>
          </cell>
          <cell r="F265">
            <v>17808</v>
          </cell>
          <cell r="G265">
            <v>16873</v>
          </cell>
          <cell r="H265">
            <v>-12.224938875305623</v>
          </cell>
          <cell r="I265">
            <v>-5.2504492362982926</v>
          </cell>
        </row>
        <row r="266">
          <cell r="D266" t="str">
            <v>Nagynyárád</v>
          </cell>
          <cell r="E266">
            <v>871</v>
          </cell>
          <cell r="F266">
            <v>766</v>
          </cell>
          <cell r="G266">
            <v>643</v>
          </cell>
          <cell r="H266">
            <v>-26.176808266360506</v>
          </cell>
          <cell r="I266">
            <v>-16.057441253263708</v>
          </cell>
        </row>
        <row r="267">
          <cell r="D267" t="str">
            <v>Palotabozsok</v>
          </cell>
          <cell r="E267">
            <v>1085</v>
          </cell>
          <cell r="F267">
            <v>931</v>
          </cell>
          <cell r="G267">
            <v>788</v>
          </cell>
          <cell r="H267">
            <v>-27.373271889400925</v>
          </cell>
          <cell r="I267">
            <v>-15.35982814178303</v>
          </cell>
        </row>
        <row r="268">
          <cell r="D268" t="str">
            <v>Sárok</v>
          </cell>
          <cell r="E268">
            <v>165</v>
          </cell>
          <cell r="F268">
            <v>119</v>
          </cell>
          <cell r="G268">
            <v>108</v>
          </cell>
          <cell r="H268">
            <v>-34.545454545454547</v>
          </cell>
          <cell r="I268">
            <v>-9.2436974789915975</v>
          </cell>
        </row>
        <row r="269">
          <cell r="D269" t="str">
            <v>Sátorhely</v>
          </cell>
          <cell r="E269">
            <v>697</v>
          </cell>
          <cell r="F269">
            <v>640</v>
          </cell>
          <cell r="G269">
            <v>581</v>
          </cell>
          <cell r="H269">
            <v>-16.642754662840744</v>
          </cell>
          <cell r="I269">
            <v>-9.21875</v>
          </cell>
        </row>
        <row r="270">
          <cell r="D270" t="str">
            <v>Somberek</v>
          </cell>
          <cell r="E270">
            <v>1601</v>
          </cell>
          <cell r="F270">
            <v>1432</v>
          </cell>
          <cell r="G270">
            <v>1334</v>
          </cell>
          <cell r="H270">
            <v>-16.677076826983136</v>
          </cell>
          <cell r="I270">
            <v>-6.8435754189944129</v>
          </cell>
        </row>
        <row r="271">
          <cell r="D271" t="str">
            <v>Szebény</v>
          </cell>
          <cell r="E271">
            <v>505</v>
          </cell>
          <cell r="F271">
            <v>358</v>
          </cell>
          <cell r="G271">
            <v>286</v>
          </cell>
          <cell r="H271">
            <v>-43.366336633663366</v>
          </cell>
          <cell r="I271">
            <v>-20.11173184357542</v>
          </cell>
        </row>
        <row r="272">
          <cell r="D272" t="str">
            <v>Székelyszabar</v>
          </cell>
          <cell r="E272">
            <v>657</v>
          </cell>
          <cell r="F272">
            <v>592</v>
          </cell>
          <cell r="G272">
            <v>498</v>
          </cell>
          <cell r="H272">
            <v>-24.200913242009133</v>
          </cell>
          <cell r="I272">
            <v>-15.878378378378377</v>
          </cell>
        </row>
        <row r="273">
          <cell r="D273" t="str">
            <v>Szűr</v>
          </cell>
          <cell r="E273">
            <v>318</v>
          </cell>
          <cell r="F273">
            <v>277</v>
          </cell>
          <cell r="G273">
            <v>248</v>
          </cell>
          <cell r="H273">
            <v>-22.012578616352201</v>
          </cell>
          <cell r="I273">
            <v>-10.469314079422382</v>
          </cell>
        </row>
        <row r="274">
          <cell r="D274" t="str">
            <v>Udvar</v>
          </cell>
          <cell r="E274">
            <v>196</v>
          </cell>
          <cell r="F274">
            <v>141</v>
          </cell>
          <cell r="G274">
            <v>127</v>
          </cell>
          <cell r="H274">
            <v>-35.204081632653065</v>
          </cell>
          <cell r="I274">
            <v>-9.9290780141843982</v>
          </cell>
        </row>
        <row r="275">
          <cell r="D275" t="str">
            <v>Véménd</v>
          </cell>
          <cell r="E275">
            <v>1702</v>
          </cell>
          <cell r="F275">
            <v>1398</v>
          </cell>
          <cell r="G275">
            <v>1168</v>
          </cell>
          <cell r="H275">
            <v>-31.374853113983548</v>
          </cell>
          <cell r="I275">
            <v>-16.452074391988557</v>
          </cell>
        </row>
        <row r="276">
          <cell r="D276" t="str">
            <v>Abaliget</v>
          </cell>
          <cell r="E276">
            <v>658</v>
          </cell>
          <cell r="F276">
            <v>598</v>
          </cell>
          <cell r="G276">
            <v>637</v>
          </cell>
          <cell r="H276">
            <v>-3.1914893617021276</v>
          </cell>
          <cell r="I276">
            <v>6.5217391304347823</v>
          </cell>
        </row>
        <row r="277">
          <cell r="D277" t="str">
            <v>Aranyosgadány</v>
          </cell>
          <cell r="E277">
            <v>367</v>
          </cell>
          <cell r="F277">
            <v>355</v>
          </cell>
          <cell r="G277">
            <v>351</v>
          </cell>
          <cell r="H277">
            <v>-4.3596730245231603</v>
          </cell>
          <cell r="I277">
            <v>-1.1267605633802817</v>
          </cell>
        </row>
        <row r="278">
          <cell r="D278" t="str">
            <v>Áta</v>
          </cell>
          <cell r="E278">
            <v>231</v>
          </cell>
          <cell r="F278">
            <v>193</v>
          </cell>
          <cell r="G278">
            <v>151</v>
          </cell>
          <cell r="H278">
            <v>-34.632034632034632</v>
          </cell>
          <cell r="I278">
            <v>-21.761658031088082</v>
          </cell>
        </row>
        <row r="279">
          <cell r="D279" t="str">
            <v>Bakonya</v>
          </cell>
          <cell r="E279">
            <v>416</v>
          </cell>
          <cell r="F279">
            <v>335</v>
          </cell>
          <cell r="G279">
            <v>343</v>
          </cell>
          <cell r="H279">
            <v>-17.548076923076923</v>
          </cell>
          <cell r="I279">
            <v>2.3880597014925375</v>
          </cell>
        </row>
        <row r="280">
          <cell r="D280" t="str">
            <v>Berkesd</v>
          </cell>
          <cell r="E280">
            <v>843</v>
          </cell>
          <cell r="F280">
            <v>856</v>
          </cell>
          <cell r="G280">
            <v>769</v>
          </cell>
          <cell r="H280">
            <v>-8.7781731909845782</v>
          </cell>
          <cell r="I280">
            <v>-10.163551401869158</v>
          </cell>
        </row>
        <row r="281">
          <cell r="D281" t="str">
            <v>Birján</v>
          </cell>
          <cell r="E281">
            <v>440</v>
          </cell>
          <cell r="F281">
            <v>520</v>
          </cell>
          <cell r="G281">
            <v>520</v>
          </cell>
          <cell r="H281">
            <v>18.181818181818183</v>
          </cell>
          <cell r="I281">
            <v>0</v>
          </cell>
        </row>
        <row r="282">
          <cell r="D282" t="str">
            <v>Bogád</v>
          </cell>
          <cell r="E282">
            <v>715</v>
          </cell>
          <cell r="F282">
            <v>1071</v>
          </cell>
          <cell r="G282">
            <v>1072</v>
          </cell>
          <cell r="H282">
            <v>49.930069930069934</v>
          </cell>
          <cell r="I282">
            <v>9.3370681605975725E-2</v>
          </cell>
        </row>
        <row r="283">
          <cell r="D283" t="str">
            <v>Bosta</v>
          </cell>
          <cell r="E283">
            <v>146</v>
          </cell>
          <cell r="F283">
            <v>138</v>
          </cell>
          <cell r="G283">
            <v>122</v>
          </cell>
          <cell r="H283">
            <v>-16.43835616438356</v>
          </cell>
          <cell r="I283">
            <v>-11.594202898550725</v>
          </cell>
        </row>
        <row r="284">
          <cell r="D284" t="str">
            <v>Cserkút</v>
          </cell>
          <cell r="E284">
            <v>410</v>
          </cell>
          <cell r="F284">
            <v>585</v>
          </cell>
          <cell r="G284">
            <v>561</v>
          </cell>
          <cell r="H284">
            <v>36.829268292682926</v>
          </cell>
          <cell r="I284">
            <v>-4.1025641025641022</v>
          </cell>
        </row>
        <row r="285">
          <cell r="D285" t="str">
            <v>Egerág</v>
          </cell>
          <cell r="E285">
            <v>1010</v>
          </cell>
          <cell r="F285">
            <v>998</v>
          </cell>
          <cell r="G285">
            <v>925</v>
          </cell>
          <cell r="H285">
            <v>-8.4158415841584162</v>
          </cell>
          <cell r="I285">
            <v>-7.3146292585170345</v>
          </cell>
        </row>
        <row r="286">
          <cell r="D286" t="str">
            <v>Ellend</v>
          </cell>
          <cell r="E286">
            <v>229</v>
          </cell>
          <cell r="F286">
            <v>206</v>
          </cell>
          <cell r="G286">
            <v>229</v>
          </cell>
          <cell r="H286">
            <v>0</v>
          </cell>
          <cell r="I286">
            <v>11.165048543689322</v>
          </cell>
        </row>
        <row r="287">
          <cell r="D287" t="str">
            <v>Görcsöny</v>
          </cell>
          <cell r="E287">
            <v>1623</v>
          </cell>
          <cell r="F287">
            <v>1565</v>
          </cell>
          <cell r="G287">
            <v>1517</v>
          </cell>
          <cell r="H287">
            <v>-6.5311152187307462</v>
          </cell>
          <cell r="I287">
            <v>-3.0670926517571884</v>
          </cell>
        </row>
        <row r="288">
          <cell r="D288" t="str">
            <v>Gyód</v>
          </cell>
          <cell r="E288">
            <v>584</v>
          </cell>
          <cell r="F288">
            <v>687</v>
          </cell>
          <cell r="G288">
            <v>736</v>
          </cell>
          <cell r="H288">
            <v>26.027397260273972</v>
          </cell>
          <cell r="I288">
            <v>7.1324599708879184</v>
          </cell>
        </row>
        <row r="289">
          <cell r="D289" t="str">
            <v>Hosszúhetény</v>
          </cell>
          <cell r="E289">
            <v>3338</v>
          </cell>
          <cell r="F289">
            <v>3499</v>
          </cell>
          <cell r="G289">
            <v>3412</v>
          </cell>
          <cell r="H289">
            <v>2.2168963451168362</v>
          </cell>
          <cell r="I289">
            <v>-2.4864246927693627</v>
          </cell>
        </row>
        <row r="290">
          <cell r="D290" t="str">
            <v>Husztót</v>
          </cell>
          <cell r="E290">
            <v>67</v>
          </cell>
          <cell r="F290">
            <v>66</v>
          </cell>
          <cell r="G290">
            <v>48</v>
          </cell>
          <cell r="H290">
            <v>-28.35820895522388</v>
          </cell>
          <cell r="I290">
            <v>-27.27272727272727</v>
          </cell>
        </row>
        <row r="291">
          <cell r="D291" t="str">
            <v>Keszü</v>
          </cell>
          <cell r="E291">
            <v>771</v>
          </cell>
          <cell r="F291">
            <v>1273</v>
          </cell>
          <cell r="G291">
            <v>1365</v>
          </cell>
          <cell r="H291">
            <v>77.042801556420244</v>
          </cell>
          <cell r="I291">
            <v>7.2270227808326784</v>
          </cell>
        </row>
        <row r="292">
          <cell r="D292" t="str">
            <v>Kisherend</v>
          </cell>
          <cell r="E292">
            <v>208</v>
          </cell>
          <cell r="F292">
            <v>187</v>
          </cell>
          <cell r="G292">
            <v>173</v>
          </cell>
          <cell r="H292">
            <v>-16.826923076923077</v>
          </cell>
          <cell r="I292">
            <v>-7.4866310160427805</v>
          </cell>
        </row>
        <row r="293">
          <cell r="D293" t="str">
            <v>Kovácsszénája</v>
          </cell>
          <cell r="E293">
            <v>69</v>
          </cell>
          <cell r="F293">
            <v>77</v>
          </cell>
          <cell r="G293">
            <v>71</v>
          </cell>
          <cell r="H293">
            <v>2.8985507246376812</v>
          </cell>
          <cell r="I293">
            <v>-7.7922077922077921</v>
          </cell>
        </row>
        <row r="294">
          <cell r="D294" t="str">
            <v>Kozármisleny</v>
          </cell>
          <cell r="E294">
            <v>4090</v>
          </cell>
          <cell r="F294">
            <v>5998</v>
          </cell>
          <cell r="G294">
            <v>6668</v>
          </cell>
          <cell r="H294">
            <v>63.031784841075797</v>
          </cell>
          <cell r="I294">
            <v>11.170390130043348</v>
          </cell>
        </row>
        <row r="295">
          <cell r="D295" t="str">
            <v>Kökény</v>
          </cell>
          <cell r="E295">
            <v>547</v>
          </cell>
          <cell r="F295">
            <v>620</v>
          </cell>
          <cell r="G295">
            <v>629</v>
          </cell>
          <cell r="H295">
            <v>14.990859232175502</v>
          </cell>
          <cell r="I295">
            <v>1.4516129032258065</v>
          </cell>
        </row>
        <row r="296">
          <cell r="D296" t="str">
            <v>Kővágószőlős</v>
          </cell>
          <cell r="E296">
            <v>1330</v>
          </cell>
          <cell r="F296">
            <v>1309</v>
          </cell>
          <cell r="G296">
            <v>1286</v>
          </cell>
          <cell r="H296">
            <v>-3.3082706766917291</v>
          </cell>
          <cell r="I296">
            <v>-1.757066462948816</v>
          </cell>
        </row>
        <row r="297">
          <cell r="D297" t="str">
            <v>Kővágótöttös</v>
          </cell>
          <cell r="E297">
            <v>289</v>
          </cell>
          <cell r="F297">
            <v>337</v>
          </cell>
          <cell r="G297">
            <v>326</v>
          </cell>
          <cell r="H297">
            <v>12.802768166089965</v>
          </cell>
          <cell r="I297">
            <v>-3.2640949554896146</v>
          </cell>
        </row>
        <row r="298">
          <cell r="D298" t="str">
            <v>Lothárd</v>
          </cell>
          <cell r="E298">
            <v>265</v>
          </cell>
          <cell r="F298">
            <v>239</v>
          </cell>
          <cell r="G298">
            <v>234</v>
          </cell>
          <cell r="H298">
            <v>-11.69811320754717</v>
          </cell>
          <cell r="I298">
            <v>-2.0920502092050208</v>
          </cell>
        </row>
        <row r="299">
          <cell r="D299" t="str">
            <v>Magyarsarlós</v>
          </cell>
          <cell r="E299">
            <v>342</v>
          </cell>
          <cell r="F299">
            <v>287</v>
          </cell>
          <cell r="G299">
            <v>269</v>
          </cell>
          <cell r="H299">
            <v>-21.345029239766081</v>
          </cell>
          <cell r="I299">
            <v>-6.2717770034843205</v>
          </cell>
        </row>
        <row r="300">
          <cell r="D300" t="str">
            <v>Nagykozár</v>
          </cell>
          <cell r="E300">
            <v>1306</v>
          </cell>
          <cell r="F300">
            <v>1975</v>
          </cell>
          <cell r="G300">
            <v>2046</v>
          </cell>
          <cell r="H300">
            <v>56.661562021439515</v>
          </cell>
          <cell r="I300">
            <v>3.5949367088607596</v>
          </cell>
        </row>
        <row r="301">
          <cell r="D301" t="str">
            <v>Ócsárd</v>
          </cell>
          <cell r="E301">
            <v>428</v>
          </cell>
          <cell r="F301">
            <v>409</v>
          </cell>
          <cell r="G301">
            <v>354</v>
          </cell>
          <cell r="H301">
            <v>-17.289719626168225</v>
          </cell>
          <cell r="I301">
            <v>-13.447432762836186</v>
          </cell>
        </row>
        <row r="302">
          <cell r="D302" t="str">
            <v>Orfű</v>
          </cell>
          <cell r="E302">
            <v>698</v>
          </cell>
          <cell r="F302">
            <v>977</v>
          </cell>
          <cell r="G302">
            <v>1051</v>
          </cell>
          <cell r="H302">
            <v>50.573065902578797</v>
          </cell>
          <cell r="I302">
            <v>7.5742067553735932</v>
          </cell>
        </row>
        <row r="303">
          <cell r="D303" t="str">
            <v>Pécs</v>
          </cell>
          <cell r="E303">
            <v>162498</v>
          </cell>
          <cell r="F303">
            <v>156049</v>
          </cell>
          <cell r="G303">
            <v>139647</v>
          </cell>
          <cell r="H303">
            <v>-14.062326920946719</v>
          </cell>
          <cell r="I303">
            <v>-10.510801094528</v>
          </cell>
        </row>
        <row r="304">
          <cell r="D304" t="str">
            <v>Pécsudvard</v>
          </cell>
          <cell r="E304">
            <v>620</v>
          </cell>
          <cell r="F304">
            <v>731</v>
          </cell>
          <cell r="G304">
            <v>760</v>
          </cell>
          <cell r="H304">
            <v>22.58064516129032</v>
          </cell>
          <cell r="I304">
            <v>3.9671682626538987</v>
          </cell>
        </row>
        <row r="305">
          <cell r="D305" t="str">
            <v>Pellérd</v>
          </cell>
          <cell r="E305">
            <v>1907</v>
          </cell>
          <cell r="F305">
            <v>2349</v>
          </cell>
          <cell r="G305">
            <v>2357</v>
          </cell>
          <cell r="H305">
            <v>23.597273203985317</v>
          </cell>
          <cell r="I305">
            <v>0.34057045551298426</v>
          </cell>
        </row>
        <row r="306">
          <cell r="D306" t="str">
            <v>Pereked</v>
          </cell>
          <cell r="E306">
            <v>189</v>
          </cell>
          <cell r="F306">
            <v>176</v>
          </cell>
          <cell r="G306">
            <v>162</v>
          </cell>
          <cell r="H306">
            <v>-14.285714285714285</v>
          </cell>
          <cell r="I306">
            <v>-7.9545454545454541</v>
          </cell>
        </row>
        <row r="307">
          <cell r="D307" t="str">
            <v>Pogány</v>
          </cell>
          <cell r="E307">
            <v>1023</v>
          </cell>
          <cell r="F307">
            <v>1197</v>
          </cell>
          <cell r="G307">
            <v>1317</v>
          </cell>
          <cell r="H307">
            <v>28.739002932551323</v>
          </cell>
          <cell r="I307">
            <v>10.025062656641603</v>
          </cell>
        </row>
        <row r="308">
          <cell r="D308" t="str">
            <v>Regenye</v>
          </cell>
          <cell r="E308">
            <v>174</v>
          </cell>
          <cell r="F308">
            <v>154</v>
          </cell>
          <cell r="G308">
            <v>143</v>
          </cell>
          <cell r="H308">
            <v>-17.816091954022991</v>
          </cell>
          <cell r="I308">
            <v>-7.1428571428571423</v>
          </cell>
        </row>
        <row r="309">
          <cell r="D309" t="str">
            <v>Romonya</v>
          </cell>
          <cell r="E309">
            <v>421</v>
          </cell>
          <cell r="F309">
            <v>464</v>
          </cell>
          <cell r="G309">
            <v>546</v>
          </cell>
          <cell r="H309">
            <v>29.691211401425178</v>
          </cell>
          <cell r="I309">
            <v>17.672413793103448</v>
          </cell>
        </row>
        <row r="310">
          <cell r="D310" t="str">
            <v>Szalánta</v>
          </cell>
          <cell r="E310">
            <v>1151</v>
          </cell>
          <cell r="F310">
            <v>1194</v>
          </cell>
          <cell r="G310">
            <v>1136</v>
          </cell>
          <cell r="H310">
            <v>-1.3032145960034751</v>
          </cell>
          <cell r="I310">
            <v>-4.857621440536013</v>
          </cell>
        </row>
        <row r="311">
          <cell r="D311" t="str">
            <v>Szemely</v>
          </cell>
          <cell r="E311">
            <v>433</v>
          </cell>
          <cell r="F311">
            <v>436</v>
          </cell>
          <cell r="G311">
            <v>446</v>
          </cell>
          <cell r="H311">
            <v>3.0023094688221708</v>
          </cell>
          <cell r="I311">
            <v>2.2935779816513762</v>
          </cell>
        </row>
        <row r="312">
          <cell r="D312" t="str">
            <v>Szilágy</v>
          </cell>
          <cell r="E312">
            <v>328</v>
          </cell>
          <cell r="F312">
            <v>269</v>
          </cell>
          <cell r="G312">
            <v>269</v>
          </cell>
          <cell r="H312">
            <v>-17.987804878048781</v>
          </cell>
          <cell r="I312">
            <v>0</v>
          </cell>
        </row>
        <row r="313">
          <cell r="D313" t="str">
            <v>Szilvás</v>
          </cell>
          <cell r="E313">
            <v>178</v>
          </cell>
          <cell r="F313">
            <v>154</v>
          </cell>
          <cell r="G313">
            <v>118</v>
          </cell>
          <cell r="H313">
            <v>-33.707865168539328</v>
          </cell>
          <cell r="I313">
            <v>-23.376623376623375</v>
          </cell>
        </row>
        <row r="314">
          <cell r="D314" t="str">
            <v>Szőke</v>
          </cell>
          <cell r="E314">
            <v>159</v>
          </cell>
          <cell r="F314">
            <v>143</v>
          </cell>
          <cell r="G314">
            <v>124</v>
          </cell>
          <cell r="H314">
            <v>-22.012578616352201</v>
          </cell>
          <cell r="I314">
            <v>-13.286713286713287</v>
          </cell>
        </row>
        <row r="315">
          <cell r="D315" t="str">
            <v>Szőkéd</v>
          </cell>
          <cell r="E315">
            <v>399</v>
          </cell>
          <cell r="F315">
            <v>360</v>
          </cell>
          <cell r="G315">
            <v>322</v>
          </cell>
          <cell r="H315">
            <v>-19.298245614035086</v>
          </cell>
          <cell r="I315">
            <v>-10.555555555555555</v>
          </cell>
        </row>
        <row r="316">
          <cell r="D316" t="str">
            <v>Apátvarasd</v>
          </cell>
          <cell r="E316">
            <v>133</v>
          </cell>
          <cell r="F316">
            <v>124</v>
          </cell>
          <cell r="G316">
            <v>111</v>
          </cell>
          <cell r="H316">
            <v>-16.541353383458645</v>
          </cell>
          <cell r="I316">
            <v>-10.483870967741936</v>
          </cell>
        </row>
        <row r="317">
          <cell r="D317" t="str">
            <v>Erdősmecske</v>
          </cell>
          <cell r="E317">
            <v>425</v>
          </cell>
          <cell r="F317">
            <v>388</v>
          </cell>
          <cell r="G317">
            <v>297</v>
          </cell>
          <cell r="H317">
            <v>-30.117647058823525</v>
          </cell>
          <cell r="I317">
            <v>-23.453608247422679</v>
          </cell>
        </row>
        <row r="318">
          <cell r="D318" t="str">
            <v>Erzsébet</v>
          </cell>
          <cell r="E318">
            <v>343</v>
          </cell>
          <cell r="F318">
            <v>267</v>
          </cell>
          <cell r="G318">
            <v>272</v>
          </cell>
          <cell r="H318">
            <v>-20.699708454810494</v>
          </cell>
          <cell r="I318">
            <v>1.8726591760299627</v>
          </cell>
        </row>
        <row r="319">
          <cell r="D319" t="str">
            <v>Fazekasboda</v>
          </cell>
          <cell r="E319">
            <v>214</v>
          </cell>
          <cell r="F319">
            <v>204</v>
          </cell>
          <cell r="G319">
            <v>179</v>
          </cell>
          <cell r="H319">
            <v>-16.355140186915886</v>
          </cell>
          <cell r="I319">
            <v>-12.254901960784313</v>
          </cell>
        </row>
        <row r="320">
          <cell r="D320" t="str">
            <v>Geresdlak</v>
          </cell>
          <cell r="E320">
            <v>957</v>
          </cell>
          <cell r="F320">
            <v>843</v>
          </cell>
          <cell r="G320">
            <v>717</v>
          </cell>
          <cell r="H320">
            <v>-25.078369905956109</v>
          </cell>
          <cell r="I320">
            <v>-14.946619217081849</v>
          </cell>
        </row>
        <row r="321">
          <cell r="D321" t="str">
            <v>Hidas</v>
          </cell>
          <cell r="E321">
            <v>2312</v>
          </cell>
          <cell r="F321">
            <v>2155</v>
          </cell>
          <cell r="G321">
            <v>1890</v>
          </cell>
          <cell r="H321">
            <v>-18.252595155709344</v>
          </cell>
          <cell r="I321">
            <v>-12.296983758700696</v>
          </cell>
        </row>
        <row r="322">
          <cell r="D322" t="str">
            <v>Kátoly</v>
          </cell>
          <cell r="E322">
            <v>346</v>
          </cell>
          <cell r="F322">
            <v>317</v>
          </cell>
          <cell r="G322">
            <v>283</v>
          </cell>
          <cell r="H322">
            <v>-18.20809248554913</v>
          </cell>
          <cell r="I322">
            <v>-10.725552050473187</v>
          </cell>
        </row>
        <row r="323">
          <cell r="D323" t="str">
            <v>Kékesd</v>
          </cell>
          <cell r="E323">
            <v>218</v>
          </cell>
          <cell r="F323">
            <v>171</v>
          </cell>
          <cell r="G323">
            <v>170</v>
          </cell>
          <cell r="H323">
            <v>-22.018348623853214</v>
          </cell>
          <cell r="I323">
            <v>-0.58479532163742687</v>
          </cell>
        </row>
        <row r="324">
          <cell r="D324" t="str">
            <v>Lovászhetény</v>
          </cell>
          <cell r="E324">
            <v>329</v>
          </cell>
          <cell r="F324">
            <v>267</v>
          </cell>
          <cell r="G324">
            <v>280</v>
          </cell>
          <cell r="H324">
            <v>-14.893617021276595</v>
          </cell>
          <cell r="I324">
            <v>4.868913857677903</v>
          </cell>
        </row>
        <row r="325">
          <cell r="D325" t="str">
            <v>Martonfa</v>
          </cell>
          <cell r="E325">
            <v>202</v>
          </cell>
          <cell r="F325">
            <v>202</v>
          </cell>
          <cell r="G325">
            <v>212</v>
          </cell>
          <cell r="H325">
            <v>4.9504950495049505</v>
          </cell>
          <cell r="I325">
            <v>4.9504950495049505</v>
          </cell>
        </row>
        <row r="326">
          <cell r="D326" t="str">
            <v>Mecseknádasd</v>
          </cell>
          <cell r="E326">
            <v>1664</v>
          </cell>
          <cell r="F326">
            <v>1536</v>
          </cell>
          <cell r="G326">
            <v>1485</v>
          </cell>
          <cell r="H326">
            <v>-10.757211538461538</v>
          </cell>
          <cell r="I326">
            <v>-3.3203125</v>
          </cell>
        </row>
        <row r="327">
          <cell r="D327" t="str">
            <v>Nagypall</v>
          </cell>
          <cell r="E327">
            <v>443</v>
          </cell>
          <cell r="F327">
            <v>403</v>
          </cell>
          <cell r="G327">
            <v>354</v>
          </cell>
          <cell r="H327">
            <v>-20.090293453724605</v>
          </cell>
          <cell r="I327">
            <v>-12.158808933002481</v>
          </cell>
        </row>
        <row r="328">
          <cell r="D328" t="str">
            <v>Óbánya</v>
          </cell>
          <cell r="E328">
            <v>147</v>
          </cell>
          <cell r="F328">
            <v>115</v>
          </cell>
          <cell r="G328">
            <v>105</v>
          </cell>
          <cell r="H328">
            <v>-28.571428571428569</v>
          </cell>
          <cell r="I328">
            <v>-8.695652173913043</v>
          </cell>
        </row>
        <row r="329">
          <cell r="D329" t="str">
            <v>Ófalu</v>
          </cell>
          <cell r="E329">
            <v>367</v>
          </cell>
          <cell r="F329">
            <v>328</v>
          </cell>
          <cell r="G329">
            <v>351</v>
          </cell>
          <cell r="H329">
            <v>-4.3596730245231603</v>
          </cell>
          <cell r="I329">
            <v>7.01219512195122</v>
          </cell>
        </row>
        <row r="330">
          <cell r="D330" t="str">
            <v>Pécsvárad</v>
          </cell>
          <cell r="E330">
            <v>4147</v>
          </cell>
          <cell r="F330">
            <v>4047</v>
          </cell>
          <cell r="G330">
            <v>3782</v>
          </cell>
          <cell r="H330">
            <v>-8.8015432843019052</v>
          </cell>
          <cell r="I330">
            <v>-6.5480602915740054</v>
          </cell>
        </row>
        <row r="331">
          <cell r="D331" t="str">
            <v>Szellő</v>
          </cell>
          <cell r="E331">
            <v>178</v>
          </cell>
          <cell r="F331">
            <v>128</v>
          </cell>
          <cell r="G331">
            <v>114</v>
          </cell>
          <cell r="H331">
            <v>-35.955056179775283</v>
          </cell>
          <cell r="I331">
            <v>-10.9375</v>
          </cell>
        </row>
        <row r="332">
          <cell r="D332" t="str">
            <v>Zengővárkony</v>
          </cell>
          <cell r="E332">
            <v>415</v>
          </cell>
          <cell r="F332">
            <v>436</v>
          </cell>
          <cell r="G332">
            <v>422</v>
          </cell>
          <cell r="H332">
            <v>1.6867469879518073</v>
          </cell>
          <cell r="I332">
            <v>-3.2110091743119269</v>
          </cell>
        </row>
        <row r="333">
          <cell r="D333" t="str">
            <v>Adorjás</v>
          </cell>
          <cell r="E333">
            <v>183</v>
          </cell>
          <cell r="F333">
            <v>181</v>
          </cell>
          <cell r="G333">
            <v>143</v>
          </cell>
          <cell r="H333">
            <v>-21.857923497267759</v>
          </cell>
          <cell r="I333">
            <v>-20.994475138121548</v>
          </cell>
        </row>
        <row r="334">
          <cell r="D334" t="str">
            <v>Baksa</v>
          </cell>
          <cell r="E334">
            <v>761</v>
          </cell>
          <cell r="F334">
            <v>770</v>
          </cell>
          <cell r="G334">
            <v>762</v>
          </cell>
          <cell r="H334">
            <v>0.13140604467805519</v>
          </cell>
          <cell r="I334">
            <v>-1.0389610389610389</v>
          </cell>
        </row>
        <row r="335">
          <cell r="D335" t="str">
            <v>Baranyahídvég</v>
          </cell>
          <cell r="E335">
            <v>234</v>
          </cell>
          <cell r="F335">
            <v>188</v>
          </cell>
          <cell r="G335">
            <v>173</v>
          </cell>
          <cell r="H335">
            <v>-26.068376068376072</v>
          </cell>
          <cell r="I335">
            <v>-7.9787234042553195</v>
          </cell>
        </row>
        <row r="336">
          <cell r="D336" t="str">
            <v>Besence</v>
          </cell>
          <cell r="E336">
            <v>143</v>
          </cell>
          <cell r="F336">
            <v>113</v>
          </cell>
          <cell r="G336">
            <v>96</v>
          </cell>
          <cell r="H336">
            <v>-32.867132867132867</v>
          </cell>
          <cell r="I336">
            <v>-15.044247787610621</v>
          </cell>
        </row>
        <row r="337">
          <cell r="D337" t="str">
            <v>Bogádmindszent</v>
          </cell>
          <cell r="E337">
            <v>426</v>
          </cell>
          <cell r="F337">
            <v>418</v>
          </cell>
          <cell r="G337">
            <v>355</v>
          </cell>
          <cell r="H337">
            <v>-16.666666666666664</v>
          </cell>
          <cell r="I337">
            <v>-15.07177033492823</v>
          </cell>
        </row>
        <row r="338">
          <cell r="D338" t="str">
            <v>Bogdása</v>
          </cell>
          <cell r="E338">
            <v>352</v>
          </cell>
          <cell r="F338">
            <v>276</v>
          </cell>
          <cell r="G338">
            <v>231</v>
          </cell>
          <cell r="H338">
            <v>-34.375</v>
          </cell>
          <cell r="I338">
            <v>-16.304347826086957</v>
          </cell>
        </row>
        <row r="339">
          <cell r="D339" t="str">
            <v>Csányoszró</v>
          </cell>
          <cell r="E339">
            <v>722</v>
          </cell>
          <cell r="F339">
            <v>679</v>
          </cell>
          <cell r="G339">
            <v>545</v>
          </cell>
          <cell r="H339">
            <v>-24.51523545706371</v>
          </cell>
          <cell r="I339">
            <v>-19.734904270986746</v>
          </cell>
        </row>
        <row r="340">
          <cell r="D340" t="str">
            <v>Drávafok</v>
          </cell>
          <cell r="E340">
            <v>512</v>
          </cell>
          <cell r="F340">
            <v>485</v>
          </cell>
          <cell r="G340">
            <v>456</v>
          </cell>
          <cell r="H340">
            <v>-10.9375</v>
          </cell>
          <cell r="I340">
            <v>-5.9793814432989691</v>
          </cell>
        </row>
        <row r="341">
          <cell r="D341" t="str">
            <v>Drávaiványi</v>
          </cell>
          <cell r="E341">
            <v>242</v>
          </cell>
          <cell r="F341">
            <v>189</v>
          </cell>
          <cell r="G341">
            <v>161</v>
          </cell>
          <cell r="H341">
            <v>-33.471074380165291</v>
          </cell>
          <cell r="I341">
            <v>-14.814814814814813</v>
          </cell>
        </row>
        <row r="342">
          <cell r="D342" t="str">
            <v>Drávakeresztúr</v>
          </cell>
          <cell r="E342">
            <v>161</v>
          </cell>
          <cell r="F342">
            <v>102</v>
          </cell>
          <cell r="G342">
            <v>100</v>
          </cell>
          <cell r="H342">
            <v>-37.888198757763973</v>
          </cell>
          <cell r="I342">
            <v>-1.9607843137254901</v>
          </cell>
        </row>
        <row r="343">
          <cell r="D343" t="str">
            <v>Drávasztára</v>
          </cell>
          <cell r="E343">
            <v>477</v>
          </cell>
          <cell r="F343">
            <v>403</v>
          </cell>
          <cell r="G343">
            <v>363</v>
          </cell>
          <cell r="H343">
            <v>-23.89937106918239</v>
          </cell>
          <cell r="I343">
            <v>-9.9255583126550881</v>
          </cell>
        </row>
        <row r="344">
          <cell r="D344" t="str">
            <v>Felsőszentmárton</v>
          </cell>
          <cell r="E344">
            <v>1050</v>
          </cell>
          <cell r="F344">
            <v>951</v>
          </cell>
          <cell r="G344">
            <v>777</v>
          </cell>
          <cell r="H344">
            <v>-26</v>
          </cell>
          <cell r="I344">
            <v>-18.296529968454259</v>
          </cell>
        </row>
        <row r="345">
          <cell r="D345" t="str">
            <v>Gilvánfa</v>
          </cell>
          <cell r="E345">
            <v>375</v>
          </cell>
          <cell r="F345">
            <v>380</v>
          </cell>
          <cell r="G345">
            <v>344</v>
          </cell>
          <cell r="H345">
            <v>-8.2666666666666657</v>
          </cell>
          <cell r="I345">
            <v>-9.4736842105263168</v>
          </cell>
        </row>
        <row r="346">
          <cell r="D346" t="str">
            <v>Hegyszentmárton</v>
          </cell>
          <cell r="E346">
            <v>477</v>
          </cell>
          <cell r="F346">
            <v>414</v>
          </cell>
          <cell r="G346">
            <v>394</v>
          </cell>
          <cell r="H346">
            <v>-17.40041928721174</v>
          </cell>
          <cell r="I346">
            <v>-4.8309178743961354</v>
          </cell>
        </row>
        <row r="347">
          <cell r="D347" t="str">
            <v>Hirics</v>
          </cell>
          <cell r="E347">
            <v>235</v>
          </cell>
          <cell r="F347">
            <v>237</v>
          </cell>
          <cell r="G347">
            <v>229</v>
          </cell>
          <cell r="H347">
            <v>-2.5531914893617018</v>
          </cell>
          <cell r="I347">
            <v>-3.3755274261603372</v>
          </cell>
        </row>
        <row r="348">
          <cell r="D348" t="str">
            <v>Kákics</v>
          </cell>
          <cell r="E348">
            <v>233</v>
          </cell>
          <cell r="F348">
            <v>218</v>
          </cell>
          <cell r="G348">
            <v>188</v>
          </cell>
          <cell r="H348">
            <v>-19.313304721030043</v>
          </cell>
          <cell r="I348">
            <v>-13.761467889908257</v>
          </cell>
        </row>
        <row r="349">
          <cell r="D349" t="str">
            <v>Kemse</v>
          </cell>
          <cell r="E349">
            <v>66</v>
          </cell>
          <cell r="F349">
            <v>59</v>
          </cell>
          <cell r="G349">
            <v>52</v>
          </cell>
          <cell r="H349">
            <v>-21.212121212121211</v>
          </cell>
          <cell r="I349">
            <v>-11.864406779661017</v>
          </cell>
        </row>
        <row r="350">
          <cell r="D350" t="str">
            <v>Kisasszonyfa</v>
          </cell>
          <cell r="E350">
            <v>230</v>
          </cell>
          <cell r="F350">
            <v>172</v>
          </cell>
          <cell r="G350">
            <v>179</v>
          </cell>
          <cell r="H350">
            <v>-22.173913043478262</v>
          </cell>
          <cell r="I350">
            <v>4.0697674418604652</v>
          </cell>
        </row>
        <row r="351">
          <cell r="D351" t="str">
            <v>Kisszentmárton</v>
          </cell>
          <cell r="E351">
            <v>301</v>
          </cell>
          <cell r="F351">
            <v>236</v>
          </cell>
          <cell r="G351">
            <v>225</v>
          </cell>
          <cell r="H351">
            <v>-25.249169435215947</v>
          </cell>
          <cell r="I351">
            <v>-4.6610169491525424</v>
          </cell>
        </row>
        <row r="352">
          <cell r="D352" t="str">
            <v>Kórós</v>
          </cell>
          <cell r="E352">
            <v>247</v>
          </cell>
          <cell r="F352">
            <v>226</v>
          </cell>
          <cell r="G352">
            <v>173</v>
          </cell>
          <cell r="H352">
            <v>-29.959514170040485</v>
          </cell>
          <cell r="I352">
            <v>-23.451327433628318</v>
          </cell>
        </row>
        <row r="353">
          <cell r="D353" t="str">
            <v>Lúzsok</v>
          </cell>
          <cell r="E353">
            <v>220</v>
          </cell>
          <cell r="F353">
            <v>220</v>
          </cell>
          <cell r="G353">
            <v>195</v>
          </cell>
          <cell r="H353">
            <v>-11.363636363636363</v>
          </cell>
          <cell r="I353">
            <v>-11.363636363636363</v>
          </cell>
        </row>
        <row r="354">
          <cell r="D354" t="str">
            <v>Magyarmecske</v>
          </cell>
          <cell r="E354">
            <v>336</v>
          </cell>
          <cell r="F354">
            <v>313</v>
          </cell>
          <cell r="G354">
            <v>295</v>
          </cell>
          <cell r="H354">
            <v>-12.202380952380953</v>
          </cell>
          <cell r="I354">
            <v>-5.7507987220447285</v>
          </cell>
        </row>
        <row r="355">
          <cell r="D355" t="str">
            <v>Magyartelek</v>
          </cell>
          <cell r="E355">
            <v>235</v>
          </cell>
          <cell r="F355">
            <v>217</v>
          </cell>
          <cell r="G355">
            <v>187</v>
          </cell>
          <cell r="H355">
            <v>-20.425531914893615</v>
          </cell>
          <cell r="I355">
            <v>-13.82488479262673</v>
          </cell>
        </row>
        <row r="356">
          <cell r="D356" t="str">
            <v>Markóc</v>
          </cell>
          <cell r="E356">
            <v>68</v>
          </cell>
          <cell r="F356">
            <v>64</v>
          </cell>
          <cell r="G356">
            <v>59</v>
          </cell>
          <cell r="H356">
            <v>-13.23529411764706</v>
          </cell>
          <cell r="I356">
            <v>-7.8125</v>
          </cell>
        </row>
        <row r="357">
          <cell r="D357" t="str">
            <v>Marócsa</v>
          </cell>
          <cell r="E357">
            <v>117</v>
          </cell>
          <cell r="F357">
            <v>91</v>
          </cell>
          <cell r="G357">
            <v>67</v>
          </cell>
          <cell r="H357">
            <v>-42.735042735042732</v>
          </cell>
          <cell r="I357">
            <v>-26.373626373626376</v>
          </cell>
        </row>
        <row r="358">
          <cell r="D358" t="str">
            <v>Nagycsány</v>
          </cell>
          <cell r="E358">
            <v>167</v>
          </cell>
          <cell r="F358">
            <v>147</v>
          </cell>
          <cell r="G358">
            <v>122</v>
          </cell>
          <cell r="H358">
            <v>-26.946107784431138</v>
          </cell>
          <cell r="I358">
            <v>-17.006802721088434</v>
          </cell>
        </row>
        <row r="359">
          <cell r="D359" t="str">
            <v>Okorág</v>
          </cell>
          <cell r="E359">
            <v>187</v>
          </cell>
          <cell r="F359">
            <v>164</v>
          </cell>
          <cell r="G359">
            <v>141</v>
          </cell>
          <cell r="H359">
            <v>-24.598930481283425</v>
          </cell>
          <cell r="I359">
            <v>-14.02439024390244</v>
          </cell>
        </row>
        <row r="360">
          <cell r="D360" t="str">
            <v>Ózdfalu</v>
          </cell>
          <cell r="E360">
            <v>173</v>
          </cell>
          <cell r="F360">
            <v>165</v>
          </cell>
          <cell r="G360">
            <v>140</v>
          </cell>
          <cell r="H360">
            <v>-19.075144508670519</v>
          </cell>
          <cell r="I360">
            <v>-15.151515151515152</v>
          </cell>
        </row>
        <row r="361">
          <cell r="D361" t="str">
            <v>Páprád</v>
          </cell>
          <cell r="E361">
            <v>200</v>
          </cell>
          <cell r="F361">
            <v>157</v>
          </cell>
          <cell r="G361">
            <v>159</v>
          </cell>
          <cell r="H361">
            <v>-20.5</v>
          </cell>
          <cell r="I361">
            <v>1.2738853503184715</v>
          </cell>
        </row>
        <row r="362">
          <cell r="D362" t="str">
            <v>Piskó</v>
          </cell>
          <cell r="E362">
            <v>284</v>
          </cell>
          <cell r="F362">
            <v>247</v>
          </cell>
          <cell r="G362">
            <v>216</v>
          </cell>
          <cell r="H362">
            <v>-23.943661971830984</v>
          </cell>
          <cell r="I362">
            <v>-12.550607287449392</v>
          </cell>
        </row>
        <row r="363">
          <cell r="D363" t="str">
            <v>Sámod</v>
          </cell>
          <cell r="E363">
            <v>226</v>
          </cell>
          <cell r="F363">
            <v>185</v>
          </cell>
          <cell r="G363">
            <v>172</v>
          </cell>
          <cell r="H363">
            <v>-23.893805309734514</v>
          </cell>
          <cell r="I363">
            <v>-7.0270270270270272</v>
          </cell>
        </row>
        <row r="364">
          <cell r="D364" t="str">
            <v>Sellye</v>
          </cell>
          <cell r="E364">
            <v>3213</v>
          </cell>
          <cell r="F364">
            <v>2783</v>
          </cell>
          <cell r="G364">
            <v>2404</v>
          </cell>
          <cell r="H364">
            <v>-25.178960473078121</v>
          </cell>
          <cell r="I364">
            <v>-13.618397412863818</v>
          </cell>
        </row>
        <row r="365">
          <cell r="D365" t="str">
            <v>Sósvertike</v>
          </cell>
          <cell r="E365">
            <v>219</v>
          </cell>
          <cell r="F365">
            <v>173</v>
          </cell>
          <cell r="G365">
            <v>152</v>
          </cell>
          <cell r="H365">
            <v>-30.593607305936072</v>
          </cell>
          <cell r="I365">
            <v>-12.138728323699421</v>
          </cell>
        </row>
        <row r="366">
          <cell r="D366" t="str">
            <v>Tengeri</v>
          </cell>
          <cell r="E366">
            <v>61</v>
          </cell>
          <cell r="F366">
            <v>46</v>
          </cell>
          <cell r="G366">
            <v>57</v>
          </cell>
          <cell r="H366">
            <v>-6.557377049180328</v>
          </cell>
          <cell r="I366">
            <v>23.913043478260871</v>
          </cell>
        </row>
        <row r="367">
          <cell r="D367" t="str">
            <v>Téseny</v>
          </cell>
          <cell r="E367">
            <v>321</v>
          </cell>
          <cell r="F367">
            <v>296</v>
          </cell>
          <cell r="G367">
            <v>284</v>
          </cell>
          <cell r="H367">
            <v>-11.526479750778815</v>
          </cell>
          <cell r="I367">
            <v>-4.0540540540540544</v>
          </cell>
        </row>
        <row r="368">
          <cell r="D368" t="str">
            <v>Vajszló</v>
          </cell>
          <cell r="E368">
            <v>1944</v>
          </cell>
          <cell r="F368">
            <v>1812</v>
          </cell>
          <cell r="G368">
            <v>1578</v>
          </cell>
          <cell r="H368">
            <v>-18.827160493827162</v>
          </cell>
          <cell r="I368">
            <v>-12.913907284768211</v>
          </cell>
        </row>
        <row r="369">
          <cell r="D369" t="str">
            <v>Vejti</v>
          </cell>
          <cell r="E369">
            <v>209</v>
          </cell>
          <cell r="F369">
            <v>167</v>
          </cell>
          <cell r="G369">
            <v>154</v>
          </cell>
          <cell r="H369">
            <v>-26.315789473684209</v>
          </cell>
          <cell r="I369">
            <v>-7.7844311377245514</v>
          </cell>
        </row>
        <row r="370">
          <cell r="D370" t="str">
            <v>Zaláta</v>
          </cell>
          <cell r="E370">
            <v>306</v>
          </cell>
          <cell r="F370">
            <v>248</v>
          </cell>
          <cell r="G370">
            <v>217</v>
          </cell>
          <cell r="H370">
            <v>-29.084967320261441</v>
          </cell>
          <cell r="I370">
            <v>-12.5</v>
          </cell>
        </row>
        <row r="371">
          <cell r="D371" t="str">
            <v>Alsószentmárton</v>
          </cell>
          <cell r="E371">
            <v>1092</v>
          </cell>
          <cell r="F371">
            <v>1156</v>
          </cell>
          <cell r="G371">
            <v>1127</v>
          </cell>
          <cell r="H371">
            <v>3.2051282051282048</v>
          </cell>
          <cell r="I371">
            <v>-2.5086505190311419</v>
          </cell>
        </row>
        <row r="372">
          <cell r="D372" t="str">
            <v>Babarcszőlős</v>
          </cell>
          <cell r="E372">
            <v>156</v>
          </cell>
          <cell r="F372">
            <v>117</v>
          </cell>
          <cell r="G372">
            <v>91</v>
          </cell>
          <cell r="H372">
            <v>-41.666666666666671</v>
          </cell>
          <cell r="I372">
            <v>-22.222222222222221</v>
          </cell>
        </row>
        <row r="373">
          <cell r="D373" t="str">
            <v>Beremend</v>
          </cell>
          <cell r="E373">
            <v>2833</v>
          </cell>
          <cell r="F373">
            <v>2511</v>
          </cell>
          <cell r="G373">
            <v>2155</v>
          </cell>
          <cell r="H373">
            <v>-23.932227320861276</v>
          </cell>
          <cell r="I373">
            <v>-14.177618478693748</v>
          </cell>
        </row>
        <row r="374">
          <cell r="D374" t="str">
            <v>Bisse</v>
          </cell>
          <cell r="E374">
            <v>242</v>
          </cell>
          <cell r="F374">
            <v>232</v>
          </cell>
          <cell r="G374">
            <v>209</v>
          </cell>
          <cell r="H374">
            <v>-13.636363636363635</v>
          </cell>
          <cell r="I374">
            <v>-9.9137931034482758</v>
          </cell>
        </row>
        <row r="375">
          <cell r="D375" t="str">
            <v>Cún</v>
          </cell>
          <cell r="E375">
            <v>258</v>
          </cell>
          <cell r="F375">
            <v>245</v>
          </cell>
          <cell r="G375">
            <v>206</v>
          </cell>
          <cell r="H375">
            <v>-20.155038759689923</v>
          </cell>
          <cell r="I375">
            <v>-15.918367346938775</v>
          </cell>
        </row>
        <row r="376">
          <cell r="D376" t="str">
            <v>Csarnóta</v>
          </cell>
          <cell r="E376">
            <v>157</v>
          </cell>
          <cell r="F376">
            <v>149</v>
          </cell>
          <cell r="G376">
            <v>129</v>
          </cell>
          <cell r="H376">
            <v>-17.834394904458598</v>
          </cell>
          <cell r="I376">
            <v>-13.422818791946309</v>
          </cell>
        </row>
        <row r="377">
          <cell r="D377" t="str">
            <v>Diósviszló</v>
          </cell>
          <cell r="E377">
            <v>706</v>
          </cell>
          <cell r="F377">
            <v>705</v>
          </cell>
          <cell r="G377">
            <v>597</v>
          </cell>
          <cell r="H377">
            <v>-15.439093484419264</v>
          </cell>
          <cell r="I377">
            <v>-15.319148936170212</v>
          </cell>
        </row>
        <row r="378">
          <cell r="D378" t="str">
            <v>Drávacsehi</v>
          </cell>
          <cell r="E378">
            <v>250</v>
          </cell>
          <cell r="F378">
            <v>199</v>
          </cell>
          <cell r="G378">
            <v>137</v>
          </cell>
          <cell r="H378">
            <v>-45.2</v>
          </cell>
          <cell r="I378">
            <v>-31.155778894472363</v>
          </cell>
        </row>
        <row r="379">
          <cell r="D379" t="str">
            <v>Drávacsepely</v>
          </cell>
          <cell r="E379">
            <v>244</v>
          </cell>
          <cell r="F379">
            <v>205</v>
          </cell>
          <cell r="G379">
            <v>181</v>
          </cell>
          <cell r="H379">
            <v>-25.819672131147541</v>
          </cell>
          <cell r="I379">
            <v>-11.707317073170733</v>
          </cell>
        </row>
        <row r="380">
          <cell r="D380" t="str">
            <v>Drávapalkonya</v>
          </cell>
          <cell r="E380">
            <v>277</v>
          </cell>
          <cell r="F380">
            <v>270</v>
          </cell>
          <cell r="G380">
            <v>271</v>
          </cell>
          <cell r="H380">
            <v>-2.1660649819494582</v>
          </cell>
          <cell r="I380">
            <v>0.37037037037037041</v>
          </cell>
        </row>
        <row r="381">
          <cell r="D381" t="str">
            <v>Drávapiski</v>
          </cell>
          <cell r="E381">
            <v>95</v>
          </cell>
          <cell r="F381">
            <v>86</v>
          </cell>
          <cell r="G381">
            <v>99</v>
          </cell>
          <cell r="H381">
            <v>4.2105263157894735</v>
          </cell>
          <cell r="I381">
            <v>15.11627906976744</v>
          </cell>
        </row>
        <row r="382">
          <cell r="D382" t="str">
            <v>Drávaszabolcs</v>
          </cell>
          <cell r="E382">
            <v>744</v>
          </cell>
          <cell r="F382">
            <v>688</v>
          </cell>
          <cell r="G382">
            <v>695</v>
          </cell>
          <cell r="H382">
            <v>-6.586021505376344</v>
          </cell>
          <cell r="I382">
            <v>1.0174418604651163</v>
          </cell>
        </row>
        <row r="383">
          <cell r="D383" t="str">
            <v>Drávaszerdahely</v>
          </cell>
          <cell r="E383">
            <v>211</v>
          </cell>
          <cell r="F383">
            <v>183</v>
          </cell>
          <cell r="G383">
            <v>170</v>
          </cell>
          <cell r="H383">
            <v>-19.431279620853083</v>
          </cell>
          <cell r="I383">
            <v>-7.1038251366120218</v>
          </cell>
        </row>
        <row r="384">
          <cell r="D384" t="str">
            <v>Egyházasharaszti</v>
          </cell>
          <cell r="E384">
            <v>336</v>
          </cell>
          <cell r="F384">
            <v>304</v>
          </cell>
          <cell r="G384">
            <v>320</v>
          </cell>
          <cell r="H384">
            <v>-4.7619047619047619</v>
          </cell>
          <cell r="I384">
            <v>5.2631578947368416</v>
          </cell>
        </row>
        <row r="385">
          <cell r="D385" t="str">
            <v>Garé</v>
          </cell>
          <cell r="E385">
            <v>342</v>
          </cell>
          <cell r="F385">
            <v>295</v>
          </cell>
          <cell r="G385">
            <v>278</v>
          </cell>
          <cell r="H385">
            <v>-18.71345029239766</v>
          </cell>
          <cell r="I385">
            <v>-5.7627118644067794</v>
          </cell>
        </row>
        <row r="386">
          <cell r="D386" t="str">
            <v>Gordisa</v>
          </cell>
          <cell r="E386">
            <v>294</v>
          </cell>
          <cell r="F386">
            <v>268</v>
          </cell>
          <cell r="G386">
            <v>261</v>
          </cell>
          <cell r="H386">
            <v>-11.224489795918368</v>
          </cell>
          <cell r="I386">
            <v>-2.6119402985074625</v>
          </cell>
        </row>
        <row r="387">
          <cell r="D387" t="str">
            <v>Harkány</v>
          </cell>
          <cell r="E387">
            <v>3305</v>
          </cell>
          <cell r="F387">
            <v>4010</v>
          </cell>
          <cell r="G387">
            <v>4659</v>
          </cell>
          <cell r="H387">
            <v>40.968229954614223</v>
          </cell>
          <cell r="I387">
            <v>16.184538653366584</v>
          </cell>
        </row>
        <row r="388">
          <cell r="D388" t="str">
            <v>Illocska</v>
          </cell>
          <cell r="E388">
            <v>269</v>
          </cell>
          <cell r="F388">
            <v>242</v>
          </cell>
          <cell r="G388">
            <v>220</v>
          </cell>
          <cell r="H388">
            <v>-18.21561338289963</v>
          </cell>
          <cell r="I388">
            <v>-9.0909090909090917</v>
          </cell>
        </row>
        <row r="389">
          <cell r="D389" t="str">
            <v>Ipacsfa</v>
          </cell>
          <cell r="E389">
            <v>210</v>
          </cell>
          <cell r="F389">
            <v>187</v>
          </cell>
          <cell r="G389">
            <v>199</v>
          </cell>
          <cell r="H389">
            <v>-5.2380952380952381</v>
          </cell>
          <cell r="I389">
            <v>6.4171122994652414</v>
          </cell>
        </row>
        <row r="390">
          <cell r="D390" t="str">
            <v>Ivánbattyán</v>
          </cell>
          <cell r="E390">
            <v>169</v>
          </cell>
          <cell r="F390">
            <v>119</v>
          </cell>
          <cell r="G390">
            <v>101</v>
          </cell>
          <cell r="H390">
            <v>-40.236686390532547</v>
          </cell>
          <cell r="I390">
            <v>-15.126050420168067</v>
          </cell>
        </row>
        <row r="391">
          <cell r="D391" t="str">
            <v>Kásád</v>
          </cell>
          <cell r="E391">
            <v>377</v>
          </cell>
          <cell r="F391">
            <v>278</v>
          </cell>
          <cell r="G391">
            <v>270</v>
          </cell>
          <cell r="H391">
            <v>-28.381962864721483</v>
          </cell>
          <cell r="I391">
            <v>-2.877697841726619</v>
          </cell>
        </row>
        <row r="392">
          <cell r="D392" t="str">
            <v>Kémes</v>
          </cell>
          <cell r="E392">
            <v>546</v>
          </cell>
          <cell r="F392">
            <v>485</v>
          </cell>
          <cell r="G392">
            <v>441</v>
          </cell>
          <cell r="H392">
            <v>-19.230769230769234</v>
          </cell>
          <cell r="I392">
            <v>-9.072164948453608</v>
          </cell>
        </row>
        <row r="393">
          <cell r="D393" t="str">
            <v>Kisdér</v>
          </cell>
          <cell r="E393">
            <v>138</v>
          </cell>
          <cell r="F393">
            <v>117</v>
          </cell>
          <cell r="G393">
            <v>104</v>
          </cell>
          <cell r="H393">
            <v>-24.637681159420293</v>
          </cell>
          <cell r="I393">
            <v>-11.111111111111111</v>
          </cell>
        </row>
        <row r="394">
          <cell r="D394" t="str">
            <v>Kisharsány</v>
          </cell>
          <cell r="E394">
            <v>570</v>
          </cell>
          <cell r="F394">
            <v>552</v>
          </cell>
          <cell r="G394">
            <v>453</v>
          </cell>
          <cell r="H394">
            <v>-20.526315789473685</v>
          </cell>
          <cell r="I394">
            <v>-17.934782608695652</v>
          </cell>
        </row>
        <row r="395">
          <cell r="D395" t="str">
            <v>Kisjakabfalva</v>
          </cell>
          <cell r="E395">
            <v>169</v>
          </cell>
          <cell r="F395">
            <v>130</v>
          </cell>
          <cell r="G395">
            <v>79</v>
          </cell>
          <cell r="H395">
            <v>-53.254437869822489</v>
          </cell>
          <cell r="I395">
            <v>-39.230769230769234</v>
          </cell>
        </row>
        <row r="396">
          <cell r="D396" t="str">
            <v>Kiskassa</v>
          </cell>
          <cell r="E396">
            <v>298</v>
          </cell>
          <cell r="F396">
            <v>249</v>
          </cell>
          <cell r="G396">
            <v>221</v>
          </cell>
          <cell r="H396">
            <v>-25.838926174496645</v>
          </cell>
          <cell r="I396">
            <v>-11.244979919678714</v>
          </cell>
        </row>
        <row r="397">
          <cell r="D397" t="str">
            <v>Kislippó</v>
          </cell>
          <cell r="E397">
            <v>319</v>
          </cell>
          <cell r="F397">
            <v>266</v>
          </cell>
          <cell r="G397">
            <v>260</v>
          </cell>
          <cell r="H397">
            <v>-18.495297805642632</v>
          </cell>
          <cell r="I397">
            <v>-2.2556390977443606</v>
          </cell>
        </row>
        <row r="398">
          <cell r="D398" t="str">
            <v>Kistapolca</v>
          </cell>
          <cell r="E398">
            <v>214</v>
          </cell>
          <cell r="F398">
            <v>189</v>
          </cell>
          <cell r="G398">
            <v>194</v>
          </cell>
          <cell r="H398">
            <v>-9.3457943925233646</v>
          </cell>
          <cell r="I398">
            <v>2.6455026455026456</v>
          </cell>
        </row>
        <row r="399">
          <cell r="D399" t="str">
            <v>Kistótfalu</v>
          </cell>
          <cell r="E399">
            <v>335</v>
          </cell>
          <cell r="F399">
            <v>305</v>
          </cell>
          <cell r="G399">
            <v>284</v>
          </cell>
          <cell r="H399">
            <v>-15.223880597014924</v>
          </cell>
          <cell r="I399">
            <v>-6.8852459016393448</v>
          </cell>
        </row>
        <row r="400">
          <cell r="D400" t="str">
            <v>Kovácshida</v>
          </cell>
          <cell r="E400">
            <v>295</v>
          </cell>
          <cell r="F400">
            <v>268</v>
          </cell>
          <cell r="G400">
            <v>233</v>
          </cell>
          <cell r="H400">
            <v>-21.01694915254237</v>
          </cell>
          <cell r="I400">
            <v>-13.059701492537313</v>
          </cell>
        </row>
        <row r="401">
          <cell r="D401" t="str">
            <v>Lapáncsa</v>
          </cell>
          <cell r="E401">
            <v>208</v>
          </cell>
          <cell r="F401">
            <v>203</v>
          </cell>
          <cell r="G401">
            <v>159</v>
          </cell>
          <cell r="H401">
            <v>-23.557692307692307</v>
          </cell>
          <cell r="I401">
            <v>-21.674876847290641</v>
          </cell>
        </row>
        <row r="402">
          <cell r="D402" t="str">
            <v>Magyarbóly</v>
          </cell>
          <cell r="E402">
            <v>1104</v>
          </cell>
          <cell r="F402">
            <v>975</v>
          </cell>
          <cell r="G402">
            <v>898</v>
          </cell>
          <cell r="H402">
            <v>-18.659420289855071</v>
          </cell>
          <cell r="I402">
            <v>-7.8974358974358978</v>
          </cell>
        </row>
        <row r="403">
          <cell r="D403" t="str">
            <v>Márfa</v>
          </cell>
          <cell r="E403">
            <v>241</v>
          </cell>
          <cell r="F403">
            <v>194</v>
          </cell>
          <cell r="G403">
            <v>188</v>
          </cell>
          <cell r="H403">
            <v>-21.991701244813278</v>
          </cell>
          <cell r="I403">
            <v>-3.0927835051546393</v>
          </cell>
        </row>
        <row r="404">
          <cell r="D404" t="str">
            <v>Márok</v>
          </cell>
          <cell r="E404">
            <v>550</v>
          </cell>
          <cell r="F404">
            <v>433</v>
          </cell>
          <cell r="G404">
            <v>398</v>
          </cell>
          <cell r="H404">
            <v>-27.636363636363637</v>
          </cell>
          <cell r="I404">
            <v>-8.0831408775981526</v>
          </cell>
        </row>
        <row r="405">
          <cell r="D405" t="str">
            <v>Matty</v>
          </cell>
          <cell r="E405">
            <v>375</v>
          </cell>
          <cell r="F405">
            <v>326</v>
          </cell>
          <cell r="G405">
            <v>304</v>
          </cell>
          <cell r="H405">
            <v>-18.933333333333334</v>
          </cell>
          <cell r="I405">
            <v>-6.7484662576687118</v>
          </cell>
        </row>
        <row r="406">
          <cell r="D406" t="str">
            <v>Nagyharsány</v>
          </cell>
          <cell r="E406">
            <v>1703</v>
          </cell>
          <cell r="F406">
            <v>1500</v>
          </cell>
          <cell r="G406">
            <v>1331</v>
          </cell>
          <cell r="H406">
            <v>-21.843805049911921</v>
          </cell>
          <cell r="I406">
            <v>-11.266666666666666</v>
          </cell>
        </row>
        <row r="407">
          <cell r="D407" t="str">
            <v>Nagytótfalu</v>
          </cell>
          <cell r="E407">
            <v>368</v>
          </cell>
          <cell r="F407">
            <v>385</v>
          </cell>
          <cell r="G407">
            <v>305</v>
          </cell>
          <cell r="H407">
            <v>-17.119565217391305</v>
          </cell>
          <cell r="I407">
            <v>-20.779220779220779</v>
          </cell>
        </row>
        <row r="408">
          <cell r="D408" t="str">
            <v>Old</v>
          </cell>
          <cell r="E408">
            <v>414</v>
          </cell>
          <cell r="F408">
            <v>335</v>
          </cell>
          <cell r="G408">
            <v>311</v>
          </cell>
          <cell r="H408">
            <v>-24.879227053140095</v>
          </cell>
          <cell r="I408">
            <v>-7.1641791044776122</v>
          </cell>
        </row>
        <row r="409">
          <cell r="D409" t="str">
            <v>Palkonya</v>
          </cell>
          <cell r="E409">
            <v>303</v>
          </cell>
          <cell r="F409">
            <v>278</v>
          </cell>
          <cell r="G409">
            <v>226</v>
          </cell>
          <cell r="H409">
            <v>-25.412541254125415</v>
          </cell>
          <cell r="I409">
            <v>-18.705035971223023</v>
          </cell>
        </row>
        <row r="410">
          <cell r="D410" t="str">
            <v>Pécsdevecser</v>
          </cell>
          <cell r="E410">
            <v>115</v>
          </cell>
          <cell r="F410">
            <v>92</v>
          </cell>
          <cell r="G410">
            <v>98</v>
          </cell>
          <cell r="H410">
            <v>-14.782608695652174</v>
          </cell>
          <cell r="I410">
            <v>6.5217391304347823</v>
          </cell>
        </row>
        <row r="411">
          <cell r="D411" t="str">
            <v>Peterd</v>
          </cell>
          <cell r="E411">
            <v>205</v>
          </cell>
          <cell r="F411">
            <v>182</v>
          </cell>
          <cell r="G411">
            <v>205</v>
          </cell>
          <cell r="H411">
            <v>0</v>
          </cell>
          <cell r="I411">
            <v>12.637362637362637</v>
          </cell>
        </row>
        <row r="412">
          <cell r="D412" t="str">
            <v>Rádfalva</v>
          </cell>
          <cell r="E412">
            <v>225</v>
          </cell>
          <cell r="F412">
            <v>192</v>
          </cell>
          <cell r="G412">
            <v>188</v>
          </cell>
          <cell r="H412">
            <v>-16.444444444444446</v>
          </cell>
          <cell r="I412">
            <v>-2.083333333333333</v>
          </cell>
        </row>
        <row r="413">
          <cell r="D413" t="str">
            <v>Siklós</v>
          </cell>
          <cell r="E413">
            <v>10338</v>
          </cell>
          <cell r="F413">
            <v>9574</v>
          </cell>
          <cell r="G413">
            <v>8677</v>
          </cell>
          <cell r="H413">
            <v>-16.066937512091314</v>
          </cell>
          <cell r="I413">
            <v>-9.3691247127637354</v>
          </cell>
        </row>
        <row r="414">
          <cell r="D414" t="str">
            <v>Siklósbodony</v>
          </cell>
          <cell r="E414">
            <v>150</v>
          </cell>
          <cell r="F414">
            <v>138</v>
          </cell>
          <cell r="G414">
            <v>141</v>
          </cell>
          <cell r="H414">
            <v>-6</v>
          </cell>
          <cell r="I414">
            <v>2.1739130434782608</v>
          </cell>
        </row>
        <row r="415">
          <cell r="D415" t="str">
            <v>Siklósnagyfalu</v>
          </cell>
          <cell r="E415">
            <v>428</v>
          </cell>
          <cell r="F415">
            <v>415</v>
          </cell>
          <cell r="G415">
            <v>377</v>
          </cell>
          <cell r="H415">
            <v>-11.915887850467289</v>
          </cell>
          <cell r="I415">
            <v>-9.1566265060240966</v>
          </cell>
        </row>
        <row r="416">
          <cell r="D416" t="str">
            <v>Szaporca</v>
          </cell>
          <cell r="E416">
            <v>267</v>
          </cell>
          <cell r="F416">
            <v>233</v>
          </cell>
          <cell r="G416">
            <v>199</v>
          </cell>
          <cell r="H416">
            <v>-25.468164794007492</v>
          </cell>
          <cell r="I416">
            <v>-14.592274678111588</v>
          </cell>
        </row>
        <row r="417">
          <cell r="D417" t="str">
            <v>Szava</v>
          </cell>
          <cell r="E417">
            <v>356</v>
          </cell>
          <cell r="F417">
            <v>341</v>
          </cell>
          <cell r="G417">
            <v>328</v>
          </cell>
          <cell r="H417">
            <v>-7.8651685393258424</v>
          </cell>
          <cell r="I417">
            <v>-3.8123167155425222</v>
          </cell>
        </row>
        <row r="418">
          <cell r="D418" t="str">
            <v>Tésenfa</v>
          </cell>
          <cell r="E418">
            <v>221</v>
          </cell>
          <cell r="F418">
            <v>193</v>
          </cell>
          <cell r="G418">
            <v>161</v>
          </cell>
          <cell r="H418">
            <v>-27.149321266968325</v>
          </cell>
          <cell r="I418">
            <v>-16.580310880829018</v>
          </cell>
        </row>
        <row r="419">
          <cell r="D419" t="str">
            <v>Túrony</v>
          </cell>
          <cell r="E419">
            <v>251</v>
          </cell>
          <cell r="F419">
            <v>272</v>
          </cell>
          <cell r="G419">
            <v>244</v>
          </cell>
          <cell r="H419">
            <v>-2.788844621513944</v>
          </cell>
          <cell r="I419">
            <v>-10.294117647058822</v>
          </cell>
        </row>
        <row r="420">
          <cell r="D420" t="str">
            <v>Újpetre</v>
          </cell>
          <cell r="E420">
            <v>1153</v>
          </cell>
          <cell r="F420">
            <v>1029</v>
          </cell>
          <cell r="G420">
            <v>939</v>
          </cell>
          <cell r="H420">
            <v>-18.560277536860365</v>
          </cell>
          <cell r="I420">
            <v>-8.7463556851311957</v>
          </cell>
        </row>
        <row r="421">
          <cell r="D421" t="str">
            <v>Villány</v>
          </cell>
          <cell r="E421">
            <v>2753</v>
          </cell>
          <cell r="F421">
            <v>2509</v>
          </cell>
          <cell r="G421">
            <v>2017</v>
          </cell>
          <cell r="H421">
            <v>-26.734471485652016</v>
          </cell>
          <cell r="I421">
            <v>-19.609406137903548</v>
          </cell>
        </row>
        <row r="422">
          <cell r="D422" t="str">
            <v>Villánykövesd</v>
          </cell>
          <cell r="E422">
            <v>345</v>
          </cell>
          <cell r="F422">
            <v>269</v>
          </cell>
          <cell r="G422">
            <v>218</v>
          </cell>
          <cell r="H422">
            <v>-36.811594202898554</v>
          </cell>
          <cell r="I422">
            <v>-18.959107806691449</v>
          </cell>
        </row>
        <row r="423">
          <cell r="D423" t="str">
            <v>Vokány</v>
          </cell>
          <cell r="E423">
            <v>952</v>
          </cell>
          <cell r="F423">
            <v>851</v>
          </cell>
          <cell r="G423">
            <v>780</v>
          </cell>
          <cell r="H423">
            <v>-18.067226890756302</v>
          </cell>
          <cell r="I423">
            <v>-8.3431257344300818</v>
          </cell>
        </row>
        <row r="424">
          <cell r="D424" t="str">
            <v>Bicsérd</v>
          </cell>
          <cell r="E424">
            <v>983</v>
          </cell>
          <cell r="F424">
            <v>1031</v>
          </cell>
          <cell r="G424">
            <v>1017</v>
          </cell>
          <cell r="H424">
            <v>3.4587995930824009</v>
          </cell>
          <cell r="I424">
            <v>-1.3579049466537343</v>
          </cell>
        </row>
        <row r="425">
          <cell r="D425" t="str">
            <v>Boda</v>
          </cell>
          <cell r="E425">
            <v>416</v>
          </cell>
          <cell r="F425">
            <v>422</v>
          </cell>
          <cell r="G425">
            <v>415</v>
          </cell>
          <cell r="H425">
            <v>-0.24038461538461539</v>
          </cell>
          <cell r="I425">
            <v>-1.6587677725118484</v>
          </cell>
        </row>
        <row r="426">
          <cell r="D426" t="str">
            <v>Bükkösd</v>
          </cell>
          <cell r="E426">
            <v>1289</v>
          </cell>
          <cell r="F426">
            <v>1116</v>
          </cell>
          <cell r="G426">
            <v>996</v>
          </cell>
          <cell r="H426">
            <v>-22.730799069045769</v>
          </cell>
          <cell r="I426">
            <v>-10.75268817204301</v>
          </cell>
        </row>
        <row r="427">
          <cell r="D427" t="str">
            <v>Cserdi</v>
          </cell>
          <cell r="E427">
            <v>352</v>
          </cell>
          <cell r="F427">
            <v>386</v>
          </cell>
          <cell r="G427">
            <v>387</v>
          </cell>
          <cell r="H427">
            <v>9.9431818181818183</v>
          </cell>
          <cell r="I427">
            <v>0.2590673575129534</v>
          </cell>
        </row>
        <row r="428">
          <cell r="D428" t="str">
            <v>Csonkamindszent</v>
          </cell>
          <cell r="E428">
            <v>166</v>
          </cell>
          <cell r="F428">
            <v>165</v>
          </cell>
          <cell r="G428">
            <v>184</v>
          </cell>
          <cell r="H428">
            <v>10.843373493975903</v>
          </cell>
          <cell r="I428">
            <v>11.515151515151516</v>
          </cell>
        </row>
        <row r="429">
          <cell r="D429" t="str">
            <v>Dinnyeberki</v>
          </cell>
          <cell r="E429">
            <v>112</v>
          </cell>
          <cell r="F429">
            <v>93</v>
          </cell>
          <cell r="G429">
            <v>68</v>
          </cell>
          <cell r="H429">
            <v>-39.285714285714285</v>
          </cell>
          <cell r="I429">
            <v>-26.881720430107524</v>
          </cell>
        </row>
        <row r="430">
          <cell r="D430" t="str">
            <v>Gerde</v>
          </cell>
          <cell r="E430">
            <v>558</v>
          </cell>
          <cell r="F430">
            <v>541</v>
          </cell>
          <cell r="G430">
            <v>471</v>
          </cell>
          <cell r="H430">
            <v>-15.591397849462366</v>
          </cell>
          <cell r="I430">
            <v>-12.939001848428836</v>
          </cell>
        </row>
        <row r="431">
          <cell r="D431" t="str">
            <v>Gyöngyfa</v>
          </cell>
          <cell r="E431">
            <v>138</v>
          </cell>
          <cell r="F431">
            <v>136</v>
          </cell>
          <cell r="G431">
            <v>139</v>
          </cell>
          <cell r="H431">
            <v>0.72463768115942029</v>
          </cell>
          <cell r="I431">
            <v>2.2058823529411766</v>
          </cell>
        </row>
        <row r="432">
          <cell r="D432" t="str">
            <v>Helesfa</v>
          </cell>
          <cell r="E432">
            <v>548</v>
          </cell>
          <cell r="F432">
            <v>522</v>
          </cell>
          <cell r="G432">
            <v>460</v>
          </cell>
          <cell r="H432">
            <v>-16.058394160583941</v>
          </cell>
          <cell r="I432">
            <v>-11.877394636015326</v>
          </cell>
        </row>
        <row r="433">
          <cell r="D433" t="str">
            <v>Hetvehely</v>
          </cell>
          <cell r="E433">
            <v>532</v>
          </cell>
          <cell r="F433">
            <v>466</v>
          </cell>
          <cell r="G433">
            <v>452</v>
          </cell>
          <cell r="H433">
            <v>-15.037593984962406</v>
          </cell>
          <cell r="I433">
            <v>-3.0042918454935621</v>
          </cell>
        </row>
        <row r="434">
          <cell r="D434" t="str">
            <v>Kacsóta</v>
          </cell>
          <cell r="E434">
            <v>287</v>
          </cell>
          <cell r="F434">
            <v>273</v>
          </cell>
          <cell r="G434">
            <v>276</v>
          </cell>
          <cell r="H434">
            <v>-3.8327526132404177</v>
          </cell>
          <cell r="I434">
            <v>1.098901098901099</v>
          </cell>
        </row>
        <row r="435">
          <cell r="D435" t="str">
            <v>Királyegyháza</v>
          </cell>
          <cell r="E435">
            <v>1034</v>
          </cell>
          <cell r="F435">
            <v>957</v>
          </cell>
          <cell r="G435">
            <v>831</v>
          </cell>
          <cell r="H435">
            <v>-19.632495164410059</v>
          </cell>
          <cell r="I435">
            <v>-13.166144200626958</v>
          </cell>
        </row>
        <row r="436">
          <cell r="D436" t="str">
            <v>Okorvölgy</v>
          </cell>
          <cell r="E436">
            <v>97</v>
          </cell>
          <cell r="F436">
            <v>80</v>
          </cell>
          <cell r="G436">
            <v>76</v>
          </cell>
          <cell r="H436">
            <v>-21.649484536082475</v>
          </cell>
          <cell r="I436">
            <v>-5</v>
          </cell>
        </row>
        <row r="437">
          <cell r="D437" t="str">
            <v>Pécsbagota</v>
          </cell>
          <cell r="E437">
            <v>106</v>
          </cell>
          <cell r="F437">
            <v>90</v>
          </cell>
          <cell r="G437">
            <v>95</v>
          </cell>
          <cell r="H437">
            <v>-10.377358490566039</v>
          </cell>
          <cell r="I437">
            <v>5.5555555555555554</v>
          </cell>
        </row>
        <row r="438">
          <cell r="D438" t="str">
            <v>Sumony</v>
          </cell>
          <cell r="E438">
            <v>495</v>
          </cell>
          <cell r="F438">
            <v>422</v>
          </cell>
          <cell r="G438">
            <v>403</v>
          </cell>
          <cell r="H438">
            <v>-18.585858585858585</v>
          </cell>
          <cell r="I438">
            <v>-4.5023696682464456</v>
          </cell>
        </row>
        <row r="439">
          <cell r="D439" t="str">
            <v>Szabadszentkirály</v>
          </cell>
          <cell r="E439">
            <v>806</v>
          </cell>
          <cell r="F439">
            <v>794</v>
          </cell>
          <cell r="G439">
            <v>740</v>
          </cell>
          <cell r="H439">
            <v>-8.1885856079404462</v>
          </cell>
          <cell r="I439">
            <v>-6.8010075566750636</v>
          </cell>
        </row>
        <row r="440">
          <cell r="D440" t="str">
            <v>Szentdénes</v>
          </cell>
          <cell r="E440">
            <v>350</v>
          </cell>
          <cell r="F440">
            <v>302</v>
          </cell>
          <cell r="G440">
            <v>326</v>
          </cell>
          <cell r="H440">
            <v>-6.8571428571428577</v>
          </cell>
          <cell r="I440">
            <v>7.9470198675496695</v>
          </cell>
        </row>
        <row r="441">
          <cell r="D441" t="str">
            <v>Szentkatalin</v>
          </cell>
          <cell r="E441">
            <v>137</v>
          </cell>
          <cell r="F441">
            <v>93</v>
          </cell>
          <cell r="G441">
            <v>93</v>
          </cell>
          <cell r="H441">
            <v>-32.116788321167881</v>
          </cell>
          <cell r="I441">
            <v>0</v>
          </cell>
        </row>
        <row r="442">
          <cell r="D442" t="str">
            <v>Szentlőrinc</v>
          </cell>
          <cell r="E442">
            <v>7202</v>
          </cell>
          <cell r="F442">
            <v>6662</v>
          </cell>
          <cell r="G442">
            <v>6051</v>
          </cell>
          <cell r="H442">
            <v>-15.981671757845042</v>
          </cell>
          <cell r="I442">
            <v>-9.1714199939957961</v>
          </cell>
        </row>
        <row r="443">
          <cell r="D443" t="str">
            <v>Velény</v>
          </cell>
          <cell r="E443">
            <v>177</v>
          </cell>
          <cell r="F443">
            <v>140</v>
          </cell>
          <cell r="G443">
            <v>129</v>
          </cell>
          <cell r="H443">
            <v>-27.118644067796609</v>
          </cell>
          <cell r="I443">
            <v>-7.8571428571428568</v>
          </cell>
        </row>
        <row r="444">
          <cell r="D444" t="str">
            <v>Zók</v>
          </cell>
          <cell r="E444">
            <v>284</v>
          </cell>
          <cell r="F444">
            <v>307</v>
          </cell>
          <cell r="G444">
            <v>268</v>
          </cell>
          <cell r="H444">
            <v>-5.6338028169014089</v>
          </cell>
          <cell r="I444">
            <v>-12.703583061889251</v>
          </cell>
        </row>
        <row r="445">
          <cell r="D445" t="str">
            <v>Almamellék</v>
          </cell>
          <cell r="E445">
            <v>500</v>
          </cell>
          <cell r="F445">
            <v>407</v>
          </cell>
          <cell r="G445">
            <v>415</v>
          </cell>
          <cell r="H445">
            <v>-17</v>
          </cell>
          <cell r="I445">
            <v>1.9656019656019657</v>
          </cell>
        </row>
        <row r="446">
          <cell r="D446" t="str">
            <v>Almáskeresztúr</v>
          </cell>
          <cell r="E446">
            <v>98</v>
          </cell>
          <cell r="F446">
            <v>76</v>
          </cell>
          <cell r="G446">
            <v>81</v>
          </cell>
          <cell r="H446">
            <v>-17.346938775510203</v>
          </cell>
          <cell r="I446">
            <v>6.5789473684210522</v>
          </cell>
        </row>
        <row r="447">
          <cell r="D447" t="str">
            <v>Bánfa</v>
          </cell>
          <cell r="E447">
            <v>214</v>
          </cell>
          <cell r="F447">
            <v>182</v>
          </cell>
          <cell r="G447">
            <v>189</v>
          </cell>
          <cell r="H447">
            <v>-11.682242990654206</v>
          </cell>
          <cell r="I447">
            <v>3.8461538461538463</v>
          </cell>
        </row>
        <row r="448">
          <cell r="D448" t="str">
            <v>Basal</v>
          </cell>
          <cell r="E448">
            <v>189</v>
          </cell>
          <cell r="F448">
            <v>175</v>
          </cell>
          <cell r="G448">
            <v>198</v>
          </cell>
          <cell r="H448">
            <v>4.7619047619047619</v>
          </cell>
          <cell r="I448">
            <v>13.142857142857142</v>
          </cell>
        </row>
        <row r="449">
          <cell r="D449" t="str">
            <v>Boldogasszonyfa</v>
          </cell>
          <cell r="E449">
            <v>546</v>
          </cell>
          <cell r="F449">
            <v>419</v>
          </cell>
          <cell r="G449">
            <v>408</v>
          </cell>
          <cell r="H449">
            <v>-25.274725274725274</v>
          </cell>
          <cell r="I449">
            <v>-2.6252983293556085</v>
          </cell>
        </row>
        <row r="450">
          <cell r="D450" t="str">
            <v>Botykapeterd</v>
          </cell>
          <cell r="E450">
            <v>396</v>
          </cell>
          <cell r="F450">
            <v>323</v>
          </cell>
          <cell r="G450">
            <v>324</v>
          </cell>
          <cell r="H450">
            <v>-18.181818181818183</v>
          </cell>
          <cell r="I450">
            <v>0.30959752321981426</v>
          </cell>
        </row>
        <row r="451">
          <cell r="D451" t="str">
            <v>Bürüs</v>
          </cell>
          <cell r="E451">
            <v>102</v>
          </cell>
          <cell r="F451">
            <v>76</v>
          </cell>
          <cell r="G451">
            <v>71</v>
          </cell>
          <cell r="H451">
            <v>-30.392156862745097</v>
          </cell>
          <cell r="I451">
            <v>-6.5789473684210522</v>
          </cell>
        </row>
        <row r="452">
          <cell r="D452" t="str">
            <v>Csebény</v>
          </cell>
          <cell r="E452">
            <v>102</v>
          </cell>
          <cell r="F452">
            <v>93</v>
          </cell>
          <cell r="G452">
            <v>81</v>
          </cell>
          <cell r="H452">
            <v>-20.588235294117645</v>
          </cell>
          <cell r="I452">
            <v>-12.903225806451612</v>
          </cell>
        </row>
        <row r="453">
          <cell r="D453" t="str">
            <v>Csertő</v>
          </cell>
          <cell r="E453">
            <v>451</v>
          </cell>
          <cell r="F453">
            <v>383</v>
          </cell>
          <cell r="G453">
            <v>386</v>
          </cell>
          <cell r="H453">
            <v>-14.412416851441243</v>
          </cell>
          <cell r="I453">
            <v>0.7832898172323759</v>
          </cell>
        </row>
        <row r="454">
          <cell r="D454" t="str">
            <v>Dencsháza</v>
          </cell>
          <cell r="E454">
            <v>617</v>
          </cell>
          <cell r="F454">
            <v>605</v>
          </cell>
          <cell r="G454">
            <v>525</v>
          </cell>
          <cell r="H454">
            <v>-14.910858995137763</v>
          </cell>
          <cell r="I454">
            <v>-13.223140495867769</v>
          </cell>
        </row>
        <row r="455">
          <cell r="D455" t="str">
            <v>Endrőc</v>
          </cell>
          <cell r="E455">
            <v>416</v>
          </cell>
          <cell r="F455">
            <v>368</v>
          </cell>
          <cell r="G455">
            <v>322</v>
          </cell>
          <cell r="H455">
            <v>-22.596153846153847</v>
          </cell>
          <cell r="I455">
            <v>-12.5</v>
          </cell>
        </row>
        <row r="456">
          <cell r="D456" t="str">
            <v>Gyöngyösmellék</v>
          </cell>
          <cell r="E456">
            <v>324</v>
          </cell>
          <cell r="F456">
            <v>301</v>
          </cell>
          <cell r="G456">
            <v>259</v>
          </cell>
          <cell r="H456">
            <v>-20.061728395061728</v>
          </cell>
          <cell r="I456">
            <v>-13.953488372093023</v>
          </cell>
        </row>
        <row r="457">
          <cell r="D457" t="str">
            <v>Hobol</v>
          </cell>
          <cell r="E457">
            <v>1046</v>
          </cell>
          <cell r="F457">
            <v>974</v>
          </cell>
          <cell r="G457">
            <v>948</v>
          </cell>
          <cell r="H457">
            <v>-9.3690248565965586</v>
          </cell>
          <cell r="I457">
            <v>-2.6694045174537986</v>
          </cell>
        </row>
        <row r="458">
          <cell r="D458" t="str">
            <v>Horváthertelend</v>
          </cell>
          <cell r="E458">
            <v>103</v>
          </cell>
          <cell r="F458">
            <v>70</v>
          </cell>
          <cell r="G458">
            <v>51</v>
          </cell>
          <cell r="H458">
            <v>-50.485436893203882</v>
          </cell>
          <cell r="I458">
            <v>-27.142857142857142</v>
          </cell>
        </row>
        <row r="459">
          <cell r="D459" t="str">
            <v>Ibafa</v>
          </cell>
          <cell r="E459">
            <v>248</v>
          </cell>
          <cell r="F459">
            <v>228</v>
          </cell>
          <cell r="G459">
            <v>190</v>
          </cell>
          <cell r="H459">
            <v>-23.387096774193548</v>
          </cell>
          <cell r="I459">
            <v>-16.666666666666664</v>
          </cell>
        </row>
        <row r="460">
          <cell r="D460" t="str">
            <v>Katádfa</v>
          </cell>
          <cell r="E460">
            <v>165</v>
          </cell>
          <cell r="F460">
            <v>162</v>
          </cell>
          <cell r="G460">
            <v>133</v>
          </cell>
          <cell r="H460">
            <v>-19.393939393939394</v>
          </cell>
          <cell r="I460">
            <v>-17.901234567901234</v>
          </cell>
        </row>
        <row r="461">
          <cell r="D461" t="str">
            <v>Kétújfalu</v>
          </cell>
          <cell r="E461">
            <v>710</v>
          </cell>
          <cell r="F461">
            <v>708</v>
          </cell>
          <cell r="G461">
            <v>629</v>
          </cell>
          <cell r="H461">
            <v>-11.408450704225352</v>
          </cell>
          <cell r="I461">
            <v>-11.158192090395481</v>
          </cell>
        </row>
        <row r="462">
          <cell r="D462" t="str">
            <v>Kisdobsza</v>
          </cell>
          <cell r="E462">
            <v>274</v>
          </cell>
          <cell r="F462">
            <v>244</v>
          </cell>
          <cell r="G462">
            <v>258</v>
          </cell>
          <cell r="H462">
            <v>-5.8394160583941606</v>
          </cell>
          <cell r="I462">
            <v>5.7377049180327866</v>
          </cell>
        </row>
        <row r="463">
          <cell r="D463" t="str">
            <v>Kistamási</v>
          </cell>
          <cell r="E463">
            <v>144</v>
          </cell>
          <cell r="F463">
            <v>119</v>
          </cell>
          <cell r="G463">
            <v>113</v>
          </cell>
          <cell r="H463">
            <v>-21.527777777777779</v>
          </cell>
          <cell r="I463">
            <v>-5.0420168067226889</v>
          </cell>
        </row>
        <row r="464">
          <cell r="D464" t="str">
            <v>Magyarlukafa</v>
          </cell>
          <cell r="E464">
            <v>109</v>
          </cell>
          <cell r="F464">
            <v>83</v>
          </cell>
          <cell r="G464">
            <v>93</v>
          </cell>
          <cell r="H464">
            <v>-14.678899082568808</v>
          </cell>
          <cell r="I464">
            <v>12.048192771084338</v>
          </cell>
        </row>
        <row r="465">
          <cell r="D465" t="str">
            <v>Merenye</v>
          </cell>
          <cell r="E465">
            <v>338</v>
          </cell>
          <cell r="F465">
            <v>263</v>
          </cell>
          <cell r="G465">
            <v>250</v>
          </cell>
          <cell r="H465">
            <v>-26.035502958579883</v>
          </cell>
          <cell r="I465">
            <v>-4.9429657794676807</v>
          </cell>
        </row>
        <row r="466">
          <cell r="D466" t="str">
            <v>Molvány</v>
          </cell>
          <cell r="E466">
            <v>220</v>
          </cell>
          <cell r="F466">
            <v>196</v>
          </cell>
          <cell r="G466">
            <v>165</v>
          </cell>
          <cell r="H466">
            <v>-25</v>
          </cell>
          <cell r="I466">
            <v>-15.816326530612246</v>
          </cell>
        </row>
        <row r="467">
          <cell r="D467" t="str">
            <v>Mozsgó</v>
          </cell>
          <cell r="E467">
            <v>1106</v>
          </cell>
          <cell r="F467">
            <v>978</v>
          </cell>
          <cell r="G467">
            <v>870</v>
          </cell>
          <cell r="H467">
            <v>-21.338155515370705</v>
          </cell>
          <cell r="I467">
            <v>-11.042944785276074</v>
          </cell>
        </row>
        <row r="468">
          <cell r="D468" t="str">
            <v>Nagydobsza</v>
          </cell>
          <cell r="E468">
            <v>687</v>
          </cell>
          <cell r="F468">
            <v>656</v>
          </cell>
          <cell r="G468">
            <v>502</v>
          </cell>
          <cell r="H468">
            <v>-26.92867540029112</v>
          </cell>
          <cell r="I468">
            <v>-23.475609756097558</v>
          </cell>
        </row>
        <row r="469">
          <cell r="D469" t="str">
            <v>Nagypeterd</v>
          </cell>
          <cell r="E469">
            <v>675</v>
          </cell>
          <cell r="F469">
            <v>644</v>
          </cell>
          <cell r="G469">
            <v>622</v>
          </cell>
          <cell r="H469">
            <v>-7.8518518518518512</v>
          </cell>
          <cell r="I469">
            <v>-3.4161490683229814</v>
          </cell>
        </row>
        <row r="470">
          <cell r="D470" t="str">
            <v>Nagyváty</v>
          </cell>
          <cell r="E470">
            <v>362</v>
          </cell>
          <cell r="F470">
            <v>336</v>
          </cell>
          <cell r="G470">
            <v>284</v>
          </cell>
          <cell r="H470">
            <v>-21.546961325966851</v>
          </cell>
          <cell r="I470">
            <v>-15.476190476190476</v>
          </cell>
        </row>
        <row r="471">
          <cell r="D471" t="str">
            <v>Nemeske</v>
          </cell>
          <cell r="E471">
            <v>290</v>
          </cell>
          <cell r="F471">
            <v>236</v>
          </cell>
          <cell r="G471">
            <v>218</v>
          </cell>
          <cell r="H471">
            <v>-24.827586206896552</v>
          </cell>
          <cell r="I471">
            <v>-7.6271186440677967</v>
          </cell>
        </row>
        <row r="472">
          <cell r="D472" t="str">
            <v>Nyugotszenterzsébet</v>
          </cell>
          <cell r="E472">
            <v>226</v>
          </cell>
          <cell r="F472">
            <v>241</v>
          </cell>
          <cell r="G472">
            <v>209</v>
          </cell>
          <cell r="H472">
            <v>-7.5221238938053103</v>
          </cell>
          <cell r="I472">
            <v>-13.278008298755188</v>
          </cell>
        </row>
        <row r="473">
          <cell r="D473" t="str">
            <v>Patapoklosi</v>
          </cell>
          <cell r="E473">
            <v>397</v>
          </cell>
          <cell r="F473">
            <v>361</v>
          </cell>
          <cell r="G473">
            <v>289</v>
          </cell>
          <cell r="H473">
            <v>-27.204030226700255</v>
          </cell>
          <cell r="I473">
            <v>-19.94459833795014</v>
          </cell>
        </row>
        <row r="474">
          <cell r="D474" t="str">
            <v>Pettend</v>
          </cell>
          <cell r="E474">
            <v>158</v>
          </cell>
          <cell r="F474">
            <v>133</v>
          </cell>
          <cell r="G474">
            <v>147</v>
          </cell>
          <cell r="H474">
            <v>-6.962025316455696</v>
          </cell>
          <cell r="I474">
            <v>10.526315789473683</v>
          </cell>
        </row>
        <row r="475">
          <cell r="D475" t="str">
            <v>Rózsafa</v>
          </cell>
          <cell r="E475">
            <v>405</v>
          </cell>
          <cell r="F475">
            <v>351</v>
          </cell>
          <cell r="G475">
            <v>324</v>
          </cell>
          <cell r="H475">
            <v>-20</v>
          </cell>
          <cell r="I475">
            <v>-7.6923076923076925</v>
          </cell>
        </row>
        <row r="476">
          <cell r="D476" t="str">
            <v>Somogyapáti</v>
          </cell>
          <cell r="E476">
            <v>567</v>
          </cell>
          <cell r="F476">
            <v>469</v>
          </cell>
          <cell r="G476">
            <v>483</v>
          </cell>
          <cell r="H476">
            <v>-14.814814814814813</v>
          </cell>
          <cell r="I476">
            <v>2.9850746268656714</v>
          </cell>
        </row>
        <row r="477">
          <cell r="D477" t="str">
            <v>Somogyhárságy</v>
          </cell>
          <cell r="E477">
            <v>534</v>
          </cell>
          <cell r="F477">
            <v>414</v>
          </cell>
          <cell r="G477">
            <v>390</v>
          </cell>
          <cell r="H477">
            <v>-26.966292134831459</v>
          </cell>
          <cell r="I477">
            <v>-5.7971014492753623</v>
          </cell>
        </row>
        <row r="478">
          <cell r="D478" t="str">
            <v>Somogyhatvan</v>
          </cell>
          <cell r="E478">
            <v>412</v>
          </cell>
          <cell r="F478">
            <v>357</v>
          </cell>
          <cell r="G478">
            <v>330</v>
          </cell>
          <cell r="H478">
            <v>-19.902912621359224</v>
          </cell>
          <cell r="I478">
            <v>-7.5630252100840334</v>
          </cell>
        </row>
        <row r="479">
          <cell r="D479" t="str">
            <v>Somogyviszló</v>
          </cell>
          <cell r="E479">
            <v>262</v>
          </cell>
          <cell r="F479">
            <v>250</v>
          </cell>
          <cell r="G479">
            <v>231</v>
          </cell>
          <cell r="H479">
            <v>-11.83206106870229</v>
          </cell>
          <cell r="I479">
            <v>-7.6</v>
          </cell>
        </row>
        <row r="480">
          <cell r="D480" t="str">
            <v>Szentegát</v>
          </cell>
          <cell r="E480">
            <v>451</v>
          </cell>
          <cell r="F480">
            <v>370</v>
          </cell>
          <cell r="G480">
            <v>331</v>
          </cell>
          <cell r="H480">
            <v>-26.607538802660752</v>
          </cell>
          <cell r="I480">
            <v>-10.54054054054054</v>
          </cell>
        </row>
        <row r="481">
          <cell r="D481" t="str">
            <v>Szentlászló</v>
          </cell>
          <cell r="E481">
            <v>890</v>
          </cell>
          <cell r="F481">
            <v>805</v>
          </cell>
          <cell r="G481">
            <v>765</v>
          </cell>
          <cell r="H481">
            <v>-14.04494382022472</v>
          </cell>
          <cell r="I481">
            <v>-4.9689440993788816</v>
          </cell>
        </row>
        <row r="482">
          <cell r="D482" t="str">
            <v>Szigetvár</v>
          </cell>
          <cell r="E482">
            <v>11353</v>
          </cell>
          <cell r="F482">
            <v>10614</v>
          </cell>
          <cell r="G482">
            <v>9662</v>
          </cell>
          <cell r="H482">
            <v>-14.894741478023429</v>
          </cell>
          <cell r="I482">
            <v>-8.9692858488788403</v>
          </cell>
        </row>
        <row r="483">
          <cell r="D483" t="str">
            <v>Szörény</v>
          </cell>
          <cell r="E483">
            <v>80</v>
          </cell>
          <cell r="F483">
            <v>60</v>
          </cell>
          <cell r="G483">
            <v>83</v>
          </cell>
          <cell r="H483">
            <v>3.75</v>
          </cell>
          <cell r="I483">
            <v>38.333333333333336</v>
          </cell>
        </row>
        <row r="484">
          <cell r="D484" t="str">
            <v>Szulimán</v>
          </cell>
          <cell r="E484">
            <v>287</v>
          </cell>
          <cell r="F484">
            <v>214</v>
          </cell>
          <cell r="G484">
            <v>257</v>
          </cell>
          <cell r="H484">
            <v>-10.452961672473867</v>
          </cell>
          <cell r="I484">
            <v>20.093457943925234</v>
          </cell>
        </row>
        <row r="485">
          <cell r="D485" t="str">
            <v>Teklafalu</v>
          </cell>
          <cell r="E485">
            <v>374</v>
          </cell>
          <cell r="F485">
            <v>314</v>
          </cell>
          <cell r="G485">
            <v>290</v>
          </cell>
          <cell r="H485">
            <v>-22.459893048128343</v>
          </cell>
          <cell r="I485">
            <v>-7.6433121019108281</v>
          </cell>
        </row>
        <row r="486">
          <cell r="D486" t="str">
            <v>Tótszentgyörgy</v>
          </cell>
          <cell r="E486">
            <v>193</v>
          </cell>
          <cell r="F486">
            <v>152</v>
          </cell>
          <cell r="G486">
            <v>134</v>
          </cell>
          <cell r="H486">
            <v>-30.569948186528496</v>
          </cell>
          <cell r="I486">
            <v>-11.842105263157894</v>
          </cell>
        </row>
        <row r="487">
          <cell r="D487" t="str">
            <v>Várad</v>
          </cell>
          <cell r="E487">
            <v>132</v>
          </cell>
          <cell r="F487">
            <v>111</v>
          </cell>
          <cell r="G487">
            <v>121</v>
          </cell>
          <cell r="H487">
            <v>-8.3333333333333321</v>
          </cell>
          <cell r="I487">
            <v>9.0090090090090094</v>
          </cell>
        </row>
        <row r="488">
          <cell r="D488" t="str">
            <v>Vásárosbéc</v>
          </cell>
          <cell r="E488">
            <v>236</v>
          </cell>
          <cell r="F488">
            <v>171</v>
          </cell>
          <cell r="G488">
            <v>204</v>
          </cell>
          <cell r="H488">
            <v>-13.559322033898304</v>
          </cell>
          <cell r="I488">
            <v>19.298245614035086</v>
          </cell>
        </row>
        <row r="489">
          <cell r="D489" t="str">
            <v>Zádor</v>
          </cell>
          <cell r="E489">
            <v>381</v>
          </cell>
          <cell r="F489">
            <v>310</v>
          </cell>
          <cell r="G489">
            <v>273</v>
          </cell>
          <cell r="H489">
            <v>-28.346456692913385</v>
          </cell>
          <cell r="I489">
            <v>-11.935483870967742</v>
          </cell>
        </row>
        <row r="490">
          <cell r="D490" t="str">
            <v>Babócsa</v>
          </cell>
          <cell r="E490">
            <v>1883</v>
          </cell>
          <cell r="F490">
            <v>1584</v>
          </cell>
          <cell r="G490">
            <v>1362</v>
          </cell>
          <cell r="H490">
            <v>-27.668613913967071</v>
          </cell>
          <cell r="I490">
            <v>-14.015151515151514</v>
          </cell>
        </row>
        <row r="491">
          <cell r="D491" t="str">
            <v>Barcs</v>
          </cell>
          <cell r="E491">
            <v>12316</v>
          </cell>
          <cell r="F491">
            <v>11420</v>
          </cell>
          <cell r="G491">
            <v>9736</v>
          </cell>
          <cell r="H491">
            <v>-20.94835985709646</v>
          </cell>
          <cell r="I491">
            <v>-14.746059544658493</v>
          </cell>
        </row>
        <row r="492">
          <cell r="D492" t="str">
            <v>Bélavár</v>
          </cell>
          <cell r="E492">
            <v>463</v>
          </cell>
          <cell r="F492">
            <v>371</v>
          </cell>
          <cell r="G492">
            <v>314</v>
          </cell>
          <cell r="H492">
            <v>-32.181425485961121</v>
          </cell>
          <cell r="I492">
            <v>-15.363881401617252</v>
          </cell>
        </row>
        <row r="493">
          <cell r="D493" t="str">
            <v>Bolhó</v>
          </cell>
          <cell r="E493">
            <v>838</v>
          </cell>
          <cell r="F493">
            <v>780</v>
          </cell>
          <cell r="G493">
            <v>659</v>
          </cell>
          <cell r="H493">
            <v>-21.360381861575178</v>
          </cell>
          <cell r="I493">
            <v>-15.512820512820513</v>
          </cell>
        </row>
        <row r="494">
          <cell r="D494" t="str">
            <v>Csokonyavisonta</v>
          </cell>
          <cell r="E494">
            <v>1760</v>
          </cell>
          <cell r="F494">
            <v>1557</v>
          </cell>
          <cell r="G494">
            <v>1494</v>
          </cell>
          <cell r="H494">
            <v>-15.113636363636363</v>
          </cell>
          <cell r="I494">
            <v>-4.0462427745664744</v>
          </cell>
        </row>
        <row r="495">
          <cell r="D495" t="str">
            <v>Darány</v>
          </cell>
          <cell r="E495">
            <v>1024</v>
          </cell>
          <cell r="F495">
            <v>925</v>
          </cell>
          <cell r="G495">
            <v>772</v>
          </cell>
          <cell r="H495">
            <v>-24.609375</v>
          </cell>
          <cell r="I495">
            <v>-16.54054054054054</v>
          </cell>
        </row>
        <row r="496">
          <cell r="D496" t="str">
            <v>Drávagárdony</v>
          </cell>
          <cell r="E496">
            <v>165</v>
          </cell>
          <cell r="F496">
            <v>140</v>
          </cell>
          <cell r="G496">
            <v>151</v>
          </cell>
          <cell r="H496">
            <v>-8.4848484848484862</v>
          </cell>
          <cell r="I496">
            <v>7.8571428571428568</v>
          </cell>
        </row>
        <row r="497">
          <cell r="D497" t="str">
            <v>Drávatamási</v>
          </cell>
          <cell r="E497">
            <v>399</v>
          </cell>
          <cell r="F497">
            <v>386</v>
          </cell>
          <cell r="G497">
            <v>340</v>
          </cell>
          <cell r="H497">
            <v>-14.786967418546364</v>
          </cell>
          <cell r="I497">
            <v>-11.917098445595855</v>
          </cell>
        </row>
        <row r="498">
          <cell r="D498" t="str">
            <v>Heresznye</v>
          </cell>
          <cell r="E498">
            <v>290</v>
          </cell>
          <cell r="F498">
            <v>240</v>
          </cell>
          <cell r="G498">
            <v>242</v>
          </cell>
          <cell r="H498">
            <v>-16.551724137931036</v>
          </cell>
          <cell r="I498">
            <v>0.83333333333333337</v>
          </cell>
        </row>
        <row r="499">
          <cell r="D499" t="str">
            <v>Homokszentgyörgy</v>
          </cell>
          <cell r="E499">
            <v>1249</v>
          </cell>
          <cell r="F499">
            <v>1121</v>
          </cell>
          <cell r="G499">
            <v>910</v>
          </cell>
          <cell r="H499">
            <v>-27.141713370696557</v>
          </cell>
          <cell r="I499">
            <v>-18.822479928635147</v>
          </cell>
        </row>
        <row r="500">
          <cell r="D500" t="str">
            <v>Istvándi</v>
          </cell>
          <cell r="E500">
            <v>643</v>
          </cell>
          <cell r="F500">
            <v>599</v>
          </cell>
          <cell r="G500">
            <v>477</v>
          </cell>
          <cell r="H500">
            <v>-25.816485225505442</v>
          </cell>
          <cell r="I500">
            <v>-20.367278797996661</v>
          </cell>
        </row>
        <row r="501">
          <cell r="D501" t="str">
            <v>Kálmáncsa</v>
          </cell>
          <cell r="E501">
            <v>706</v>
          </cell>
          <cell r="F501">
            <v>651</v>
          </cell>
          <cell r="G501">
            <v>518</v>
          </cell>
          <cell r="H501">
            <v>-26.628895184135974</v>
          </cell>
          <cell r="I501">
            <v>-20.43010752688172</v>
          </cell>
        </row>
        <row r="502">
          <cell r="D502" t="str">
            <v>Kastélyosdombó</v>
          </cell>
          <cell r="E502">
            <v>320</v>
          </cell>
          <cell r="F502">
            <v>208</v>
          </cell>
          <cell r="G502">
            <v>205</v>
          </cell>
          <cell r="H502">
            <v>-35.9375</v>
          </cell>
          <cell r="I502">
            <v>-1.4423076923076923</v>
          </cell>
        </row>
        <row r="503">
          <cell r="D503" t="str">
            <v>Komlósd</v>
          </cell>
          <cell r="E503">
            <v>210</v>
          </cell>
          <cell r="F503">
            <v>151</v>
          </cell>
          <cell r="G503">
            <v>168</v>
          </cell>
          <cell r="H503">
            <v>-20</v>
          </cell>
          <cell r="I503">
            <v>11.258278145695364</v>
          </cell>
        </row>
        <row r="504">
          <cell r="D504" t="str">
            <v>Lad</v>
          </cell>
          <cell r="E504">
            <v>692</v>
          </cell>
          <cell r="F504">
            <v>562</v>
          </cell>
          <cell r="G504">
            <v>555</v>
          </cell>
          <cell r="H504">
            <v>-19.797687861271676</v>
          </cell>
          <cell r="I504">
            <v>-1.2455516014234875</v>
          </cell>
        </row>
        <row r="505">
          <cell r="D505" t="str">
            <v>Lakócsa</v>
          </cell>
          <cell r="E505">
            <v>580</v>
          </cell>
          <cell r="F505">
            <v>535</v>
          </cell>
          <cell r="G505">
            <v>503</v>
          </cell>
          <cell r="H505">
            <v>-13.275862068965516</v>
          </cell>
          <cell r="I505">
            <v>-5.9813084112149539</v>
          </cell>
        </row>
        <row r="506">
          <cell r="D506" t="str">
            <v>Patosfa</v>
          </cell>
          <cell r="E506">
            <v>313</v>
          </cell>
          <cell r="F506">
            <v>246</v>
          </cell>
          <cell r="G506">
            <v>245</v>
          </cell>
          <cell r="H506">
            <v>-21.725239616613418</v>
          </cell>
          <cell r="I506">
            <v>-0.40650406504065045</v>
          </cell>
        </row>
        <row r="507">
          <cell r="D507" t="str">
            <v>Péterhida</v>
          </cell>
          <cell r="E507">
            <v>203</v>
          </cell>
          <cell r="F507">
            <v>144</v>
          </cell>
          <cell r="G507">
            <v>147</v>
          </cell>
          <cell r="H507">
            <v>-27.586206896551722</v>
          </cell>
          <cell r="I507">
            <v>2.083333333333333</v>
          </cell>
        </row>
        <row r="508">
          <cell r="D508" t="str">
            <v>Potony</v>
          </cell>
          <cell r="E508">
            <v>289</v>
          </cell>
          <cell r="F508">
            <v>207</v>
          </cell>
          <cell r="G508">
            <v>176</v>
          </cell>
          <cell r="H508">
            <v>-39.100346020761243</v>
          </cell>
          <cell r="I508">
            <v>-14.975845410628018</v>
          </cell>
        </row>
        <row r="509">
          <cell r="D509" t="str">
            <v>Rinyaújlak</v>
          </cell>
          <cell r="E509">
            <v>348</v>
          </cell>
          <cell r="F509">
            <v>259</v>
          </cell>
          <cell r="G509">
            <v>299</v>
          </cell>
          <cell r="H509">
            <v>-14.080459770114942</v>
          </cell>
          <cell r="I509">
            <v>15.444015444015443</v>
          </cell>
        </row>
        <row r="510">
          <cell r="D510" t="str">
            <v>Rinyaújnép</v>
          </cell>
          <cell r="E510">
            <v>70</v>
          </cell>
          <cell r="F510">
            <v>40</v>
          </cell>
          <cell r="G510">
            <v>43</v>
          </cell>
          <cell r="H510">
            <v>-38.571428571428577</v>
          </cell>
          <cell r="I510">
            <v>7.5</v>
          </cell>
        </row>
        <row r="511">
          <cell r="D511" t="str">
            <v>Somogyaracs</v>
          </cell>
          <cell r="E511">
            <v>244</v>
          </cell>
          <cell r="F511">
            <v>197</v>
          </cell>
          <cell r="G511">
            <v>167</v>
          </cell>
          <cell r="H511">
            <v>-31.557377049180328</v>
          </cell>
          <cell r="I511">
            <v>-15.228426395939088</v>
          </cell>
        </row>
        <row r="512">
          <cell r="D512" t="str">
            <v>Szentborbás</v>
          </cell>
          <cell r="E512">
            <v>135</v>
          </cell>
          <cell r="F512">
            <v>104</v>
          </cell>
          <cell r="G512">
            <v>100</v>
          </cell>
          <cell r="H512">
            <v>-25.925925925925924</v>
          </cell>
          <cell r="I512">
            <v>-3.8461538461538463</v>
          </cell>
        </row>
        <row r="513">
          <cell r="D513" t="str">
            <v>Szulok</v>
          </cell>
          <cell r="E513">
            <v>737</v>
          </cell>
          <cell r="F513">
            <v>643</v>
          </cell>
          <cell r="G513">
            <v>611</v>
          </cell>
          <cell r="H513">
            <v>-17.096336499321573</v>
          </cell>
          <cell r="I513">
            <v>-4.9766718506998444</v>
          </cell>
        </row>
        <row r="514">
          <cell r="D514" t="str">
            <v>Tótújfalu</v>
          </cell>
          <cell r="E514">
            <v>265</v>
          </cell>
          <cell r="F514">
            <v>195</v>
          </cell>
          <cell r="G514">
            <v>233</v>
          </cell>
          <cell r="H514">
            <v>-12.075471698113208</v>
          </cell>
          <cell r="I514">
            <v>19.487179487179489</v>
          </cell>
        </row>
        <row r="515">
          <cell r="D515" t="str">
            <v>Vízvár</v>
          </cell>
          <cell r="E515">
            <v>682</v>
          </cell>
          <cell r="F515">
            <v>528</v>
          </cell>
          <cell r="G515">
            <v>440</v>
          </cell>
          <cell r="H515">
            <v>-35.483870967741936</v>
          </cell>
          <cell r="I515">
            <v>-16.666666666666664</v>
          </cell>
        </row>
        <row r="516">
          <cell r="D516" t="str">
            <v>Berzence</v>
          </cell>
          <cell r="E516">
            <v>2729</v>
          </cell>
          <cell r="F516">
            <v>2560</v>
          </cell>
          <cell r="G516">
            <v>2301</v>
          </cell>
          <cell r="H516">
            <v>-15.683400513008428</v>
          </cell>
          <cell r="I516">
            <v>-10.1171875</v>
          </cell>
        </row>
        <row r="517">
          <cell r="D517" t="str">
            <v>Csurgó</v>
          </cell>
          <cell r="E517">
            <v>5946</v>
          </cell>
          <cell r="F517">
            <v>5214</v>
          </cell>
          <cell r="G517">
            <v>4336</v>
          </cell>
          <cell r="H517">
            <v>-27.077026572485707</v>
          </cell>
          <cell r="I517">
            <v>-16.839278864595318</v>
          </cell>
        </row>
        <row r="518">
          <cell r="D518" t="str">
            <v>Csurgónagymarton</v>
          </cell>
          <cell r="E518">
            <v>209</v>
          </cell>
          <cell r="F518">
            <v>148</v>
          </cell>
          <cell r="G518">
            <v>145</v>
          </cell>
          <cell r="H518">
            <v>-30.62200956937799</v>
          </cell>
          <cell r="I518">
            <v>-2.0270270270270272</v>
          </cell>
        </row>
        <row r="519">
          <cell r="D519" t="str">
            <v>Gyékényes</v>
          </cell>
          <cell r="E519">
            <v>1075</v>
          </cell>
          <cell r="F519">
            <v>1014</v>
          </cell>
          <cell r="G519">
            <v>953</v>
          </cell>
          <cell r="H519">
            <v>-11.348837209302326</v>
          </cell>
          <cell r="I519">
            <v>-6.0157790927021697</v>
          </cell>
        </row>
        <row r="520">
          <cell r="D520" t="str">
            <v>Iharos</v>
          </cell>
          <cell r="E520">
            <v>511</v>
          </cell>
          <cell r="F520">
            <v>448</v>
          </cell>
          <cell r="G520">
            <v>424</v>
          </cell>
          <cell r="H520">
            <v>-17.025440313111545</v>
          </cell>
          <cell r="I520">
            <v>-5.3571428571428568</v>
          </cell>
        </row>
        <row r="521">
          <cell r="D521" t="str">
            <v>Iharosberény</v>
          </cell>
          <cell r="E521">
            <v>1364</v>
          </cell>
          <cell r="F521">
            <v>1276</v>
          </cell>
          <cell r="G521">
            <v>1167</v>
          </cell>
          <cell r="H521">
            <v>-14.442815249266863</v>
          </cell>
          <cell r="I521">
            <v>-8.5423197492163006</v>
          </cell>
        </row>
        <row r="522">
          <cell r="D522" t="str">
            <v>Inke</v>
          </cell>
          <cell r="E522">
            <v>1356</v>
          </cell>
          <cell r="F522">
            <v>1210</v>
          </cell>
          <cell r="G522">
            <v>1099</v>
          </cell>
          <cell r="H522">
            <v>-18.952802359882007</v>
          </cell>
          <cell r="I522">
            <v>-9.1735537190082646</v>
          </cell>
        </row>
        <row r="523">
          <cell r="D523" t="str">
            <v>Őrtilos</v>
          </cell>
          <cell r="E523">
            <v>682</v>
          </cell>
          <cell r="F523">
            <v>497</v>
          </cell>
          <cell r="G523">
            <v>448</v>
          </cell>
          <cell r="H523">
            <v>-34.310850439882692</v>
          </cell>
          <cell r="I523">
            <v>-9.8591549295774641</v>
          </cell>
        </row>
        <row r="524">
          <cell r="D524" t="str">
            <v>Pogányszentpéter</v>
          </cell>
          <cell r="E524">
            <v>513</v>
          </cell>
          <cell r="F524">
            <v>511</v>
          </cell>
          <cell r="G524">
            <v>512</v>
          </cell>
          <cell r="H524">
            <v>-0.19493177387914229</v>
          </cell>
          <cell r="I524">
            <v>0.19569471624266144</v>
          </cell>
        </row>
        <row r="525">
          <cell r="D525" t="str">
            <v>Porrog</v>
          </cell>
          <cell r="E525">
            <v>243</v>
          </cell>
          <cell r="F525">
            <v>223</v>
          </cell>
          <cell r="G525">
            <v>193</v>
          </cell>
          <cell r="H525">
            <v>-20.5761316872428</v>
          </cell>
          <cell r="I525">
            <v>-13.452914798206278</v>
          </cell>
        </row>
        <row r="526">
          <cell r="D526" t="str">
            <v>Porrogszentkirály</v>
          </cell>
          <cell r="E526">
            <v>364</v>
          </cell>
          <cell r="F526">
            <v>289</v>
          </cell>
          <cell r="G526">
            <v>259</v>
          </cell>
          <cell r="H526">
            <v>-28.846153846153843</v>
          </cell>
          <cell r="I526">
            <v>-10.380622837370241</v>
          </cell>
        </row>
        <row r="527">
          <cell r="D527" t="str">
            <v>Porrogszentpál</v>
          </cell>
          <cell r="E527">
            <v>103</v>
          </cell>
          <cell r="F527">
            <v>84</v>
          </cell>
          <cell r="G527">
            <v>62</v>
          </cell>
          <cell r="H527">
            <v>-39.805825242718448</v>
          </cell>
          <cell r="I527">
            <v>-26.190476190476193</v>
          </cell>
        </row>
        <row r="528">
          <cell r="D528" t="str">
            <v>Somogybükkösd</v>
          </cell>
          <cell r="E528">
            <v>114</v>
          </cell>
          <cell r="F528">
            <v>92</v>
          </cell>
          <cell r="G528">
            <v>96</v>
          </cell>
          <cell r="H528">
            <v>-15.789473684210526</v>
          </cell>
          <cell r="I528">
            <v>4.3478260869565215</v>
          </cell>
        </row>
        <row r="529">
          <cell r="D529" t="str">
            <v>Somogycsicsó</v>
          </cell>
          <cell r="E529">
            <v>228</v>
          </cell>
          <cell r="F529">
            <v>160</v>
          </cell>
          <cell r="G529">
            <v>127</v>
          </cell>
          <cell r="H529">
            <v>-44.298245614035089</v>
          </cell>
          <cell r="I529">
            <v>-20.625</v>
          </cell>
        </row>
        <row r="530">
          <cell r="D530" t="str">
            <v>Somogyudvarhely</v>
          </cell>
          <cell r="E530">
            <v>1159</v>
          </cell>
          <cell r="F530">
            <v>1042</v>
          </cell>
          <cell r="G530">
            <v>946</v>
          </cell>
          <cell r="H530">
            <v>-18.377911993097499</v>
          </cell>
          <cell r="I530">
            <v>-9.2130518234165066</v>
          </cell>
        </row>
        <row r="531">
          <cell r="D531" t="str">
            <v>Szenta</v>
          </cell>
          <cell r="E531">
            <v>466</v>
          </cell>
          <cell r="F531">
            <v>403</v>
          </cell>
          <cell r="G531">
            <v>342</v>
          </cell>
          <cell r="H531">
            <v>-26.609442060085836</v>
          </cell>
          <cell r="I531">
            <v>-15.136476426799009</v>
          </cell>
        </row>
        <row r="532">
          <cell r="D532" t="str">
            <v>Zákány</v>
          </cell>
          <cell r="E532">
            <v>1275</v>
          </cell>
          <cell r="F532">
            <v>1139</v>
          </cell>
          <cell r="G532">
            <v>997</v>
          </cell>
          <cell r="H532">
            <v>-21.803921568627452</v>
          </cell>
          <cell r="I532">
            <v>-12.467076382791923</v>
          </cell>
        </row>
        <row r="533">
          <cell r="D533" t="str">
            <v>Zákányfalu</v>
          </cell>
          <cell r="E533">
            <v>620</v>
          </cell>
          <cell r="F533">
            <v>552</v>
          </cell>
          <cell r="G533">
            <v>494</v>
          </cell>
          <cell r="H533">
            <v>-20.322580645161288</v>
          </cell>
          <cell r="I533">
            <v>-10.507246376811594</v>
          </cell>
        </row>
        <row r="534">
          <cell r="D534" t="str">
            <v>Balatonboglár</v>
          </cell>
          <cell r="E534">
            <v>5928</v>
          </cell>
          <cell r="F534">
            <v>5736</v>
          </cell>
          <cell r="G534">
            <v>5173</v>
          </cell>
          <cell r="H534">
            <v>-12.736167341430498</v>
          </cell>
          <cell r="I534">
            <v>-9.8152022315202228</v>
          </cell>
        </row>
        <row r="535">
          <cell r="D535" t="str">
            <v>Balatonfenyves</v>
          </cell>
          <cell r="E535">
            <v>1806</v>
          </cell>
          <cell r="F535">
            <v>1803</v>
          </cell>
          <cell r="G535">
            <v>1886</v>
          </cell>
          <cell r="H535">
            <v>4.4296788482834994</v>
          </cell>
          <cell r="I535">
            <v>4.6034387132556853</v>
          </cell>
        </row>
        <row r="536">
          <cell r="D536" t="str">
            <v>Balatonlelle</v>
          </cell>
          <cell r="E536">
            <v>4935</v>
          </cell>
          <cell r="F536">
            <v>5217</v>
          </cell>
          <cell r="G536">
            <v>4623</v>
          </cell>
          <cell r="H536">
            <v>-6.3221884498480252</v>
          </cell>
          <cell r="I536">
            <v>-11.385853939045429</v>
          </cell>
        </row>
        <row r="537">
          <cell r="D537" t="str">
            <v>Buzsák</v>
          </cell>
          <cell r="E537">
            <v>1498</v>
          </cell>
          <cell r="F537">
            <v>1283</v>
          </cell>
          <cell r="G537">
            <v>1402</v>
          </cell>
          <cell r="H537">
            <v>-6.4085447263017361</v>
          </cell>
          <cell r="I537">
            <v>9.2751363990646922</v>
          </cell>
        </row>
        <row r="538">
          <cell r="D538" t="str">
            <v>Fonyód</v>
          </cell>
          <cell r="E538">
            <v>5055</v>
          </cell>
          <cell r="F538">
            <v>4793</v>
          </cell>
          <cell r="G538">
            <v>4834</v>
          </cell>
          <cell r="H538">
            <v>-4.3719090009891195</v>
          </cell>
          <cell r="I538">
            <v>0.85541414562904228</v>
          </cell>
        </row>
        <row r="539">
          <cell r="D539" t="str">
            <v>Gamás</v>
          </cell>
          <cell r="E539">
            <v>875</v>
          </cell>
          <cell r="F539">
            <v>787</v>
          </cell>
          <cell r="G539">
            <v>677</v>
          </cell>
          <cell r="H539">
            <v>-22.62857142857143</v>
          </cell>
          <cell r="I539">
            <v>-13.977128335451081</v>
          </cell>
        </row>
        <row r="540">
          <cell r="D540" t="str">
            <v>Gyugy</v>
          </cell>
          <cell r="E540">
            <v>273</v>
          </cell>
          <cell r="F540">
            <v>259</v>
          </cell>
          <cell r="G540">
            <v>318</v>
          </cell>
          <cell r="H540">
            <v>16.483516483516482</v>
          </cell>
          <cell r="I540">
            <v>22.779922779922778</v>
          </cell>
        </row>
        <row r="541">
          <cell r="D541" t="str">
            <v>Hács</v>
          </cell>
          <cell r="E541">
            <v>416</v>
          </cell>
          <cell r="F541">
            <v>373</v>
          </cell>
          <cell r="G541">
            <v>371</v>
          </cell>
          <cell r="H541">
            <v>-10.817307692307693</v>
          </cell>
          <cell r="I541">
            <v>-0.53619302949061665</v>
          </cell>
        </row>
        <row r="542">
          <cell r="D542" t="str">
            <v>Karád</v>
          </cell>
          <cell r="E542">
            <v>1716</v>
          </cell>
          <cell r="F542">
            <v>1537</v>
          </cell>
          <cell r="G542">
            <v>1519</v>
          </cell>
          <cell r="H542">
            <v>-11.480186480186481</v>
          </cell>
          <cell r="I542">
            <v>-1.1711125569290826</v>
          </cell>
        </row>
        <row r="543">
          <cell r="D543" t="str">
            <v>Kisberény</v>
          </cell>
          <cell r="E543">
            <v>211</v>
          </cell>
          <cell r="F543">
            <v>158</v>
          </cell>
          <cell r="G543">
            <v>182</v>
          </cell>
          <cell r="H543">
            <v>-13.744075829383887</v>
          </cell>
          <cell r="I543">
            <v>15.18987341772152</v>
          </cell>
        </row>
        <row r="544">
          <cell r="D544" t="str">
            <v>Látrány</v>
          </cell>
          <cell r="E544">
            <v>1394</v>
          </cell>
          <cell r="F544">
            <v>1340</v>
          </cell>
          <cell r="G544">
            <v>1371</v>
          </cell>
          <cell r="H544">
            <v>-1.6499282639885222</v>
          </cell>
          <cell r="I544">
            <v>2.3134328358208953</v>
          </cell>
        </row>
        <row r="545">
          <cell r="D545" t="str">
            <v>Lengyeltóti</v>
          </cell>
          <cell r="E545">
            <v>3461</v>
          </cell>
          <cell r="F545">
            <v>3050</v>
          </cell>
          <cell r="G545">
            <v>2887</v>
          </cell>
          <cell r="H545">
            <v>-16.584802080323605</v>
          </cell>
          <cell r="I545">
            <v>-5.3442622950819674</v>
          </cell>
        </row>
        <row r="546">
          <cell r="D546" t="str">
            <v>Ordacsehi</v>
          </cell>
          <cell r="E546">
            <v>823</v>
          </cell>
          <cell r="F546">
            <v>814</v>
          </cell>
          <cell r="G546">
            <v>786</v>
          </cell>
          <cell r="H546">
            <v>-4.4957472660996354</v>
          </cell>
          <cell r="I546">
            <v>-3.4398034398034398</v>
          </cell>
        </row>
        <row r="547">
          <cell r="D547" t="str">
            <v>Öreglak</v>
          </cell>
          <cell r="E547">
            <v>1777</v>
          </cell>
          <cell r="F547">
            <v>1556</v>
          </cell>
          <cell r="G547">
            <v>1524</v>
          </cell>
          <cell r="H547">
            <v>-14.237478897017445</v>
          </cell>
          <cell r="I547">
            <v>-2.0565552699228791</v>
          </cell>
        </row>
        <row r="548">
          <cell r="D548" t="str">
            <v>Pamuk</v>
          </cell>
          <cell r="E548">
            <v>275</v>
          </cell>
          <cell r="F548">
            <v>245</v>
          </cell>
          <cell r="G548">
            <v>258</v>
          </cell>
          <cell r="H548">
            <v>-6.1818181818181817</v>
          </cell>
          <cell r="I548">
            <v>5.3061224489795915</v>
          </cell>
        </row>
        <row r="549">
          <cell r="D549" t="str">
            <v>Somogybabod</v>
          </cell>
          <cell r="E549">
            <v>527</v>
          </cell>
          <cell r="F549">
            <v>474</v>
          </cell>
          <cell r="G549">
            <v>466</v>
          </cell>
          <cell r="H549">
            <v>-11.57495256166983</v>
          </cell>
          <cell r="I549">
            <v>-1.6877637130801686</v>
          </cell>
        </row>
        <row r="550">
          <cell r="D550" t="str">
            <v>Somogytúr</v>
          </cell>
          <cell r="E550">
            <v>418</v>
          </cell>
          <cell r="F550">
            <v>430</v>
          </cell>
          <cell r="G550">
            <v>436</v>
          </cell>
          <cell r="H550">
            <v>4.3062200956937797</v>
          </cell>
          <cell r="I550">
            <v>1.3953488372093024</v>
          </cell>
        </row>
        <row r="551">
          <cell r="D551" t="str">
            <v>Somogyvámos</v>
          </cell>
          <cell r="E551">
            <v>826</v>
          </cell>
          <cell r="F551">
            <v>768</v>
          </cell>
          <cell r="G551">
            <v>701</v>
          </cell>
          <cell r="H551">
            <v>-15.13317191283293</v>
          </cell>
          <cell r="I551">
            <v>-8.7239583333333321</v>
          </cell>
        </row>
        <row r="552">
          <cell r="D552" t="str">
            <v>Somogyvár</v>
          </cell>
          <cell r="E552">
            <v>2035</v>
          </cell>
          <cell r="F552">
            <v>1796</v>
          </cell>
          <cell r="G552">
            <v>1689</v>
          </cell>
          <cell r="H552">
            <v>-17.002457002457003</v>
          </cell>
          <cell r="I552">
            <v>-5.9576837416481077</v>
          </cell>
        </row>
        <row r="553">
          <cell r="D553" t="str">
            <v>Szőlősgyörök</v>
          </cell>
          <cell r="E553">
            <v>1203</v>
          </cell>
          <cell r="F553">
            <v>1169</v>
          </cell>
          <cell r="G553">
            <v>1270</v>
          </cell>
          <cell r="H553">
            <v>5.5694098088113053</v>
          </cell>
          <cell r="I553">
            <v>8.6398631308810945</v>
          </cell>
        </row>
        <row r="554">
          <cell r="D554" t="str">
            <v>Visz</v>
          </cell>
          <cell r="E554">
            <v>217</v>
          </cell>
          <cell r="F554">
            <v>197</v>
          </cell>
          <cell r="G554">
            <v>158</v>
          </cell>
          <cell r="H554">
            <v>-27.188940092165897</v>
          </cell>
          <cell r="I554">
            <v>-19.796954314720814</v>
          </cell>
        </row>
        <row r="555">
          <cell r="D555" t="str">
            <v>Alsóbogát</v>
          </cell>
          <cell r="E555">
            <v>284</v>
          </cell>
          <cell r="F555">
            <v>250</v>
          </cell>
          <cell r="G555">
            <v>220</v>
          </cell>
          <cell r="H555">
            <v>-22.535211267605636</v>
          </cell>
          <cell r="I555">
            <v>-12</v>
          </cell>
        </row>
        <row r="556">
          <cell r="D556" t="str">
            <v>Bárdudvarnok</v>
          </cell>
          <cell r="E556">
            <v>1206</v>
          </cell>
          <cell r="F556">
            <v>1118</v>
          </cell>
          <cell r="G556">
            <v>1134</v>
          </cell>
          <cell r="H556">
            <v>-5.9701492537313428</v>
          </cell>
          <cell r="I556">
            <v>1.4311270125223614</v>
          </cell>
        </row>
        <row r="557">
          <cell r="D557" t="str">
            <v>Baté</v>
          </cell>
          <cell r="E557">
            <v>830</v>
          </cell>
          <cell r="F557">
            <v>851</v>
          </cell>
          <cell r="G557">
            <v>768</v>
          </cell>
          <cell r="H557">
            <v>-7.4698795180722897</v>
          </cell>
          <cell r="I557">
            <v>-9.7532314923619268</v>
          </cell>
        </row>
        <row r="558">
          <cell r="D558" t="str">
            <v>Bodrog</v>
          </cell>
          <cell r="E558">
            <v>510</v>
          </cell>
          <cell r="F558">
            <v>404</v>
          </cell>
          <cell r="G558">
            <v>359</v>
          </cell>
          <cell r="H558">
            <v>-29.607843137254903</v>
          </cell>
          <cell r="I558">
            <v>-11.138613861386139</v>
          </cell>
        </row>
        <row r="559">
          <cell r="D559" t="str">
            <v>Bőszénfa</v>
          </cell>
          <cell r="E559">
            <v>599</v>
          </cell>
          <cell r="F559">
            <v>545</v>
          </cell>
          <cell r="G559">
            <v>482</v>
          </cell>
          <cell r="H559">
            <v>-19.532554257095157</v>
          </cell>
          <cell r="I559">
            <v>-11.559633027522937</v>
          </cell>
        </row>
        <row r="560">
          <cell r="D560" t="str">
            <v>Büssü</v>
          </cell>
          <cell r="E560">
            <v>475</v>
          </cell>
          <cell r="F560">
            <v>391</v>
          </cell>
          <cell r="G560">
            <v>354</v>
          </cell>
          <cell r="H560">
            <v>-25.473684210526315</v>
          </cell>
          <cell r="I560">
            <v>-9.4629156010230187</v>
          </cell>
        </row>
        <row r="561">
          <cell r="D561" t="str">
            <v>Cserénfa</v>
          </cell>
          <cell r="E561">
            <v>244</v>
          </cell>
          <cell r="F561">
            <v>205</v>
          </cell>
          <cell r="G561">
            <v>222</v>
          </cell>
          <cell r="H561">
            <v>-9.0163934426229506</v>
          </cell>
          <cell r="I561">
            <v>8.2926829268292686</v>
          </cell>
        </row>
        <row r="562">
          <cell r="D562" t="str">
            <v>Csoma</v>
          </cell>
          <cell r="E562">
            <v>482</v>
          </cell>
          <cell r="F562">
            <v>439</v>
          </cell>
          <cell r="G562">
            <v>413</v>
          </cell>
          <cell r="H562">
            <v>-14.315352697095435</v>
          </cell>
          <cell r="I562">
            <v>-5.9225512528473807</v>
          </cell>
        </row>
        <row r="563">
          <cell r="D563" t="str">
            <v>Csombárd</v>
          </cell>
          <cell r="E563">
            <v>319</v>
          </cell>
          <cell r="F563">
            <v>262</v>
          </cell>
          <cell r="G563">
            <v>272</v>
          </cell>
          <cell r="H563">
            <v>-14.733542319749215</v>
          </cell>
          <cell r="I563">
            <v>3.8167938931297711</v>
          </cell>
        </row>
        <row r="564">
          <cell r="D564" t="str">
            <v>Csököly</v>
          </cell>
          <cell r="E564">
            <v>1111</v>
          </cell>
          <cell r="F564">
            <v>1062</v>
          </cell>
          <cell r="G564">
            <v>938</v>
          </cell>
          <cell r="H564">
            <v>-15.571557155715571</v>
          </cell>
          <cell r="I564">
            <v>-11.67608286252354</v>
          </cell>
        </row>
        <row r="565">
          <cell r="D565" t="str">
            <v>Ecseny</v>
          </cell>
          <cell r="E565">
            <v>312</v>
          </cell>
          <cell r="F565">
            <v>202</v>
          </cell>
          <cell r="G565">
            <v>223</v>
          </cell>
          <cell r="H565">
            <v>-28.525641025641026</v>
          </cell>
          <cell r="I565">
            <v>10.396039603960396</v>
          </cell>
        </row>
        <row r="566">
          <cell r="D566" t="str">
            <v>Edde</v>
          </cell>
          <cell r="E566">
            <v>247</v>
          </cell>
          <cell r="F566">
            <v>180</v>
          </cell>
          <cell r="G566">
            <v>168</v>
          </cell>
          <cell r="H566">
            <v>-31.983805668016196</v>
          </cell>
          <cell r="I566">
            <v>-6.666666666666667</v>
          </cell>
        </row>
        <row r="567">
          <cell r="D567" t="str">
            <v>Felsőmocsolád</v>
          </cell>
          <cell r="E567">
            <v>519</v>
          </cell>
          <cell r="F567">
            <v>389</v>
          </cell>
          <cell r="G567">
            <v>318</v>
          </cell>
          <cell r="H567">
            <v>-38.728323699421964</v>
          </cell>
          <cell r="I567">
            <v>-18.251928020565554</v>
          </cell>
        </row>
        <row r="568">
          <cell r="D568" t="str">
            <v>Fonó</v>
          </cell>
          <cell r="E568">
            <v>374</v>
          </cell>
          <cell r="F568">
            <v>262</v>
          </cell>
          <cell r="G568">
            <v>283</v>
          </cell>
          <cell r="H568">
            <v>-24.331550802139038</v>
          </cell>
          <cell r="I568">
            <v>8.015267175572518</v>
          </cell>
        </row>
        <row r="569">
          <cell r="D569" t="str">
            <v>Gadács</v>
          </cell>
          <cell r="E569">
            <v>131</v>
          </cell>
          <cell r="F569">
            <v>79</v>
          </cell>
          <cell r="G569">
            <v>77</v>
          </cell>
          <cell r="H569">
            <v>-41.221374045801525</v>
          </cell>
          <cell r="I569">
            <v>-2.5316455696202533</v>
          </cell>
        </row>
        <row r="570">
          <cell r="D570" t="str">
            <v>Gálosfa</v>
          </cell>
          <cell r="E570">
            <v>303</v>
          </cell>
          <cell r="F570">
            <v>256</v>
          </cell>
          <cell r="G570">
            <v>214</v>
          </cell>
          <cell r="H570">
            <v>-29.372937293729372</v>
          </cell>
          <cell r="I570">
            <v>-16.40625</v>
          </cell>
        </row>
        <row r="571">
          <cell r="D571" t="str">
            <v>Gige</v>
          </cell>
          <cell r="E571">
            <v>356</v>
          </cell>
          <cell r="F571">
            <v>373</v>
          </cell>
          <cell r="G571">
            <v>380</v>
          </cell>
          <cell r="H571">
            <v>6.7415730337078648</v>
          </cell>
          <cell r="I571">
            <v>1.8766756032171581</v>
          </cell>
        </row>
        <row r="572">
          <cell r="D572" t="str">
            <v>Gölle</v>
          </cell>
          <cell r="E572">
            <v>1177</v>
          </cell>
          <cell r="F572">
            <v>995</v>
          </cell>
          <cell r="G572">
            <v>753</v>
          </cell>
          <cell r="H572">
            <v>-36.023789294817334</v>
          </cell>
          <cell r="I572">
            <v>-24.321608040201003</v>
          </cell>
        </row>
        <row r="573">
          <cell r="D573" t="str">
            <v>Hajmás</v>
          </cell>
          <cell r="E573">
            <v>260</v>
          </cell>
          <cell r="F573">
            <v>230</v>
          </cell>
          <cell r="G573">
            <v>209</v>
          </cell>
          <cell r="H573">
            <v>-19.615384615384617</v>
          </cell>
          <cell r="I573">
            <v>-9.1304347826086953</v>
          </cell>
        </row>
        <row r="574">
          <cell r="D574" t="str">
            <v>Hedrehely</v>
          </cell>
          <cell r="E574">
            <v>531</v>
          </cell>
          <cell r="F574">
            <v>416</v>
          </cell>
          <cell r="G574">
            <v>340</v>
          </cell>
          <cell r="H574">
            <v>-35.969868173258</v>
          </cell>
          <cell r="I574">
            <v>-18.269230769230766</v>
          </cell>
        </row>
        <row r="575">
          <cell r="D575" t="str">
            <v>Hencse</v>
          </cell>
          <cell r="E575">
            <v>409</v>
          </cell>
          <cell r="F575">
            <v>323</v>
          </cell>
          <cell r="G575">
            <v>277</v>
          </cell>
          <cell r="H575">
            <v>-32.273838630806843</v>
          </cell>
          <cell r="I575">
            <v>-14.241486068111456</v>
          </cell>
        </row>
        <row r="576">
          <cell r="D576" t="str">
            <v>Hetes</v>
          </cell>
          <cell r="E576">
            <v>1142</v>
          </cell>
          <cell r="F576">
            <v>1165</v>
          </cell>
          <cell r="G576">
            <v>1074</v>
          </cell>
          <cell r="H576">
            <v>-5.9544658493870406</v>
          </cell>
          <cell r="I576">
            <v>-7.8111587982832615</v>
          </cell>
        </row>
        <row r="577">
          <cell r="D577" t="str">
            <v>Igal</v>
          </cell>
          <cell r="E577">
            <v>1336</v>
          </cell>
          <cell r="F577">
            <v>1270</v>
          </cell>
          <cell r="G577">
            <v>1416</v>
          </cell>
          <cell r="H577">
            <v>5.9880239520958085</v>
          </cell>
          <cell r="I577">
            <v>11.496062992125983</v>
          </cell>
        </row>
        <row r="578">
          <cell r="D578" t="str">
            <v>Jákó</v>
          </cell>
          <cell r="E578">
            <v>717</v>
          </cell>
          <cell r="F578">
            <v>624</v>
          </cell>
          <cell r="G578">
            <v>571</v>
          </cell>
          <cell r="H578">
            <v>-20.362622036262206</v>
          </cell>
          <cell r="I578">
            <v>-8.4935897435897445</v>
          </cell>
        </row>
        <row r="579">
          <cell r="D579" t="str">
            <v>Juta</v>
          </cell>
          <cell r="E579">
            <v>1342</v>
          </cell>
          <cell r="F579">
            <v>1204</v>
          </cell>
          <cell r="G579">
            <v>1135</v>
          </cell>
          <cell r="H579">
            <v>-15.424739195231</v>
          </cell>
          <cell r="I579">
            <v>-5.7308970099667773</v>
          </cell>
        </row>
        <row r="580">
          <cell r="D580" t="str">
            <v>Kadarkút</v>
          </cell>
          <cell r="E580">
            <v>2732</v>
          </cell>
          <cell r="F580">
            <v>2653</v>
          </cell>
          <cell r="G580">
            <v>2319</v>
          </cell>
          <cell r="H580">
            <v>-15.117130307467058</v>
          </cell>
          <cell r="I580">
            <v>-12.589521296645307</v>
          </cell>
        </row>
        <row r="581">
          <cell r="D581" t="str">
            <v>Kaposfő</v>
          </cell>
          <cell r="E581">
            <v>1802</v>
          </cell>
          <cell r="F581">
            <v>1650</v>
          </cell>
          <cell r="G581">
            <v>1469</v>
          </cell>
          <cell r="H581">
            <v>-18.479467258601552</v>
          </cell>
          <cell r="I581">
            <v>-10.969696969696969</v>
          </cell>
        </row>
        <row r="582">
          <cell r="D582" t="str">
            <v>Kaposgyarmat</v>
          </cell>
          <cell r="E582">
            <v>124</v>
          </cell>
          <cell r="F582">
            <v>85</v>
          </cell>
          <cell r="G582">
            <v>81</v>
          </cell>
          <cell r="H582">
            <v>-34.677419354838712</v>
          </cell>
          <cell r="I582">
            <v>-4.7058823529411766</v>
          </cell>
        </row>
        <row r="583">
          <cell r="D583" t="str">
            <v>Kaposhomok</v>
          </cell>
          <cell r="E583">
            <v>415</v>
          </cell>
          <cell r="F583">
            <v>491</v>
          </cell>
          <cell r="G583">
            <v>454</v>
          </cell>
          <cell r="H583">
            <v>9.3975903614457827</v>
          </cell>
          <cell r="I583">
            <v>-7.5356415478615073</v>
          </cell>
        </row>
        <row r="584">
          <cell r="D584" t="str">
            <v>Kaposkeresztúr</v>
          </cell>
          <cell r="E584">
            <v>371</v>
          </cell>
          <cell r="F584">
            <v>314</v>
          </cell>
          <cell r="G584">
            <v>319</v>
          </cell>
          <cell r="H584">
            <v>-14.016172506738545</v>
          </cell>
          <cell r="I584">
            <v>1.5923566878980893</v>
          </cell>
        </row>
        <row r="585">
          <cell r="D585" t="str">
            <v>Kaposmérő</v>
          </cell>
          <cell r="E585">
            <v>2526</v>
          </cell>
          <cell r="F585">
            <v>2428</v>
          </cell>
          <cell r="G585">
            <v>2352</v>
          </cell>
          <cell r="H585">
            <v>-6.8883610451306403</v>
          </cell>
          <cell r="I585">
            <v>-3.1301482701812189</v>
          </cell>
        </row>
        <row r="586">
          <cell r="D586" t="str">
            <v>Kaposújlak</v>
          </cell>
          <cell r="E586">
            <v>661</v>
          </cell>
          <cell r="F586">
            <v>737</v>
          </cell>
          <cell r="G586">
            <v>738</v>
          </cell>
          <cell r="H586">
            <v>11.649016641452345</v>
          </cell>
          <cell r="I586">
            <v>0.13568521031207598</v>
          </cell>
        </row>
        <row r="587">
          <cell r="D587" t="str">
            <v>Kaposvár</v>
          </cell>
          <cell r="E587">
            <v>68697</v>
          </cell>
          <cell r="F587">
            <v>66245</v>
          </cell>
          <cell r="G587">
            <v>59260</v>
          </cell>
          <cell r="H587">
            <v>-13.737135537214144</v>
          </cell>
          <cell r="I587">
            <v>-10.54419201449166</v>
          </cell>
        </row>
        <row r="588">
          <cell r="D588" t="str">
            <v>Kaposszerdahely</v>
          </cell>
          <cell r="E588">
            <v>964</v>
          </cell>
          <cell r="F588">
            <v>1000</v>
          </cell>
          <cell r="G588">
            <v>962</v>
          </cell>
          <cell r="H588">
            <v>-0.2074688796680498</v>
          </cell>
          <cell r="I588">
            <v>-3.8</v>
          </cell>
        </row>
        <row r="589">
          <cell r="D589" t="str">
            <v>Kazsok</v>
          </cell>
          <cell r="E589">
            <v>362</v>
          </cell>
          <cell r="F589">
            <v>319</v>
          </cell>
          <cell r="G589">
            <v>325</v>
          </cell>
          <cell r="H589">
            <v>-10.220994475138122</v>
          </cell>
          <cell r="I589">
            <v>1.8808777429467085</v>
          </cell>
        </row>
        <row r="590">
          <cell r="D590" t="str">
            <v>Kercseliget</v>
          </cell>
          <cell r="E590">
            <v>463</v>
          </cell>
          <cell r="F590">
            <v>386</v>
          </cell>
          <cell r="G590">
            <v>336</v>
          </cell>
          <cell r="H590">
            <v>-27.429805615550755</v>
          </cell>
          <cell r="I590">
            <v>-12.953367875647666</v>
          </cell>
        </row>
        <row r="591">
          <cell r="D591" t="str">
            <v>Kisasszond</v>
          </cell>
          <cell r="E591">
            <v>164</v>
          </cell>
          <cell r="F591">
            <v>181</v>
          </cell>
          <cell r="G591">
            <v>155</v>
          </cell>
          <cell r="H591">
            <v>-5.4878048780487809</v>
          </cell>
          <cell r="I591">
            <v>-14.3646408839779</v>
          </cell>
        </row>
        <row r="592">
          <cell r="D592" t="str">
            <v>Kisgyalán</v>
          </cell>
          <cell r="E592">
            <v>251</v>
          </cell>
          <cell r="F592">
            <v>202</v>
          </cell>
          <cell r="G592">
            <v>205</v>
          </cell>
          <cell r="H592">
            <v>-18.326693227091635</v>
          </cell>
          <cell r="I592">
            <v>1.4851485148514851</v>
          </cell>
        </row>
        <row r="593">
          <cell r="D593" t="str">
            <v>Kiskorpád</v>
          </cell>
          <cell r="E593">
            <v>945</v>
          </cell>
          <cell r="F593">
            <v>907</v>
          </cell>
          <cell r="G593">
            <v>854</v>
          </cell>
          <cell r="H593">
            <v>-9.6296296296296298</v>
          </cell>
          <cell r="I593">
            <v>-5.843439911797133</v>
          </cell>
        </row>
        <row r="594">
          <cell r="D594" t="str">
            <v>Kőkút</v>
          </cell>
          <cell r="E594">
            <v>562</v>
          </cell>
          <cell r="F594">
            <v>558</v>
          </cell>
          <cell r="G594">
            <v>518</v>
          </cell>
          <cell r="H594">
            <v>-7.8291814946619214</v>
          </cell>
          <cell r="I594">
            <v>-7.1684587813620064</v>
          </cell>
        </row>
        <row r="595">
          <cell r="D595" t="str">
            <v>Magyaratád</v>
          </cell>
          <cell r="E595">
            <v>1005</v>
          </cell>
          <cell r="F595">
            <v>828</v>
          </cell>
          <cell r="G595">
            <v>754</v>
          </cell>
          <cell r="H595">
            <v>-24.975124378109452</v>
          </cell>
          <cell r="I595">
            <v>-8.9371980676328491</v>
          </cell>
        </row>
        <row r="596">
          <cell r="D596" t="str">
            <v>Magyaregres</v>
          </cell>
          <cell r="E596">
            <v>597</v>
          </cell>
          <cell r="F596">
            <v>632</v>
          </cell>
          <cell r="G596">
            <v>535</v>
          </cell>
          <cell r="H596">
            <v>-10.385259631490786</v>
          </cell>
          <cell r="I596">
            <v>-15.348101265822786</v>
          </cell>
        </row>
        <row r="597">
          <cell r="D597" t="str">
            <v>Mernye</v>
          </cell>
          <cell r="E597">
            <v>1572</v>
          </cell>
          <cell r="F597">
            <v>1423</v>
          </cell>
          <cell r="G597">
            <v>1270</v>
          </cell>
          <cell r="H597">
            <v>-19.211195928753181</v>
          </cell>
          <cell r="I597">
            <v>-10.751932536893886</v>
          </cell>
        </row>
        <row r="598">
          <cell r="D598" t="str">
            <v>Mezőcsokonya</v>
          </cell>
          <cell r="E598">
            <v>1203</v>
          </cell>
          <cell r="F598">
            <v>1247</v>
          </cell>
          <cell r="G598">
            <v>1124</v>
          </cell>
          <cell r="H598">
            <v>-6.5669160432252696</v>
          </cell>
          <cell r="I598">
            <v>-9.8636728147554127</v>
          </cell>
        </row>
        <row r="599">
          <cell r="D599" t="str">
            <v>Mike</v>
          </cell>
          <cell r="E599">
            <v>702</v>
          </cell>
          <cell r="F599">
            <v>640</v>
          </cell>
          <cell r="G599">
            <v>558</v>
          </cell>
          <cell r="H599">
            <v>-20.512820512820511</v>
          </cell>
          <cell r="I599">
            <v>-12.812499999999998</v>
          </cell>
        </row>
        <row r="600">
          <cell r="D600" t="str">
            <v>Mosdós</v>
          </cell>
          <cell r="E600">
            <v>1096</v>
          </cell>
          <cell r="F600">
            <v>1025</v>
          </cell>
          <cell r="G600">
            <v>843</v>
          </cell>
          <cell r="H600">
            <v>-23.083941605839417</v>
          </cell>
          <cell r="I600">
            <v>-17.756097560975608</v>
          </cell>
        </row>
        <row r="601">
          <cell r="D601" t="str">
            <v>Nagybajom</v>
          </cell>
          <cell r="E601">
            <v>3575</v>
          </cell>
          <cell r="F601">
            <v>3330</v>
          </cell>
          <cell r="G601">
            <v>3100</v>
          </cell>
          <cell r="H601">
            <v>-13.286713286713287</v>
          </cell>
          <cell r="I601">
            <v>-6.9069069069069062</v>
          </cell>
        </row>
        <row r="602">
          <cell r="D602" t="str">
            <v>Nagyberki</v>
          </cell>
          <cell r="E602">
            <v>1546</v>
          </cell>
          <cell r="F602">
            <v>1440</v>
          </cell>
          <cell r="G602">
            <v>1299</v>
          </cell>
          <cell r="H602">
            <v>-15.976714100905562</v>
          </cell>
          <cell r="I602">
            <v>-9.7916666666666661</v>
          </cell>
        </row>
        <row r="603">
          <cell r="D603" t="str">
            <v>Orci</v>
          </cell>
          <cell r="E603">
            <v>517</v>
          </cell>
          <cell r="F603">
            <v>561</v>
          </cell>
          <cell r="G603">
            <v>519</v>
          </cell>
          <cell r="H603">
            <v>0.38684719535783368</v>
          </cell>
          <cell r="I603">
            <v>-7.4866310160427805</v>
          </cell>
        </row>
        <row r="604">
          <cell r="D604" t="str">
            <v>Osztopán</v>
          </cell>
          <cell r="E604">
            <v>854</v>
          </cell>
          <cell r="F604">
            <v>849</v>
          </cell>
          <cell r="G604">
            <v>789</v>
          </cell>
          <cell r="H604">
            <v>-7.6112412177985949</v>
          </cell>
          <cell r="I604">
            <v>-7.0671378091872796</v>
          </cell>
        </row>
        <row r="605">
          <cell r="D605" t="str">
            <v>Pálmajor</v>
          </cell>
          <cell r="E605">
            <v>309</v>
          </cell>
          <cell r="F605">
            <v>346</v>
          </cell>
          <cell r="G605">
            <v>338</v>
          </cell>
          <cell r="H605">
            <v>9.3851132686084142</v>
          </cell>
          <cell r="I605">
            <v>-2.3121387283236992</v>
          </cell>
        </row>
        <row r="606">
          <cell r="D606" t="str">
            <v>Patalom</v>
          </cell>
          <cell r="E606">
            <v>378</v>
          </cell>
          <cell r="F606">
            <v>329</v>
          </cell>
          <cell r="G606">
            <v>270</v>
          </cell>
          <cell r="H606">
            <v>-28.571428571428569</v>
          </cell>
          <cell r="I606">
            <v>-17.933130699088146</v>
          </cell>
        </row>
        <row r="607">
          <cell r="D607" t="str">
            <v>Patca</v>
          </cell>
          <cell r="E607">
            <v>72</v>
          </cell>
          <cell r="F607">
            <v>61</v>
          </cell>
          <cell r="G607">
            <v>51</v>
          </cell>
          <cell r="H607">
            <v>-29.166666666666668</v>
          </cell>
          <cell r="I607">
            <v>-16.393442622950818</v>
          </cell>
        </row>
        <row r="608">
          <cell r="D608" t="str">
            <v>Polány</v>
          </cell>
          <cell r="E608">
            <v>232</v>
          </cell>
          <cell r="F608">
            <v>227</v>
          </cell>
          <cell r="G608">
            <v>234</v>
          </cell>
          <cell r="H608">
            <v>0.86206896551724133</v>
          </cell>
          <cell r="I608">
            <v>3.0837004405286343</v>
          </cell>
        </row>
        <row r="609">
          <cell r="D609" t="str">
            <v>Ráksi</v>
          </cell>
          <cell r="E609">
            <v>508</v>
          </cell>
          <cell r="F609">
            <v>451</v>
          </cell>
          <cell r="G609">
            <v>409</v>
          </cell>
          <cell r="H609">
            <v>-19.488188976377952</v>
          </cell>
          <cell r="I609">
            <v>-9.3126385809312637</v>
          </cell>
        </row>
        <row r="610">
          <cell r="D610" t="str">
            <v>Rinyakovácsi</v>
          </cell>
          <cell r="E610">
            <v>179</v>
          </cell>
          <cell r="F610">
            <v>148</v>
          </cell>
          <cell r="G610">
            <v>186</v>
          </cell>
          <cell r="H610">
            <v>3.9106145251396649</v>
          </cell>
          <cell r="I610">
            <v>25.675675675675674</v>
          </cell>
        </row>
        <row r="611">
          <cell r="D611" t="str">
            <v>Sántos</v>
          </cell>
          <cell r="E611">
            <v>593</v>
          </cell>
          <cell r="F611">
            <v>556</v>
          </cell>
          <cell r="G611">
            <v>468</v>
          </cell>
          <cell r="H611">
            <v>-21.079258010118043</v>
          </cell>
          <cell r="I611">
            <v>-15.827338129496402</v>
          </cell>
        </row>
        <row r="612">
          <cell r="D612" t="str">
            <v>Simonfa</v>
          </cell>
          <cell r="E612">
            <v>395</v>
          </cell>
          <cell r="F612">
            <v>353</v>
          </cell>
          <cell r="G612">
            <v>338</v>
          </cell>
          <cell r="H612">
            <v>-14.430379746835442</v>
          </cell>
          <cell r="I612">
            <v>-4.2492917847025495</v>
          </cell>
        </row>
        <row r="613">
          <cell r="D613" t="str">
            <v>Somodor</v>
          </cell>
          <cell r="E613">
            <v>455</v>
          </cell>
          <cell r="F613">
            <v>414</v>
          </cell>
          <cell r="G613">
            <v>368</v>
          </cell>
          <cell r="H613">
            <v>-19.12087912087912</v>
          </cell>
          <cell r="I613">
            <v>-11.111111111111111</v>
          </cell>
        </row>
        <row r="614">
          <cell r="D614" t="str">
            <v>Somogyaszaló</v>
          </cell>
          <cell r="E614">
            <v>798</v>
          </cell>
          <cell r="F614">
            <v>775</v>
          </cell>
          <cell r="G614">
            <v>738</v>
          </cell>
          <cell r="H614">
            <v>-7.518796992481203</v>
          </cell>
          <cell r="I614">
            <v>-4.774193548387097</v>
          </cell>
        </row>
        <row r="615">
          <cell r="D615" t="str">
            <v>Somogyfajsz</v>
          </cell>
          <cell r="E615">
            <v>507</v>
          </cell>
          <cell r="F615">
            <v>538</v>
          </cell>
          <cell r="G615">
            <v>506</v>
          </cell>
          <cell r="H615">
            <v>-0.19723865877712032</v>
          </cell>
          <cell r="I615">
            <v>-5.9479553903345721</v>
          </cell>
        </row>
        <row r="616">
          <cell r="D616" t="str">
            <v>Somogygeszti</v>
          </cell>
          <cell r="E616">
            <v>564</v>
          </cell>
          <cell r="F616">
            <v>469</v>
          </cell>
          <cell r="G616">
            <v>424</v>
          </cell>
          <cell r="H616">
            <v>-24.822695035460992</v>
          </cell>
          <cell r="I616">
            <v>-9.5948827292110881</v>
          </cell>
        </row>
        <row r="617">
          <cell r="D617" t="str">
            <v>Somogyjád</v>
          </cell>
          <cell r="E617">
            <v>1633</v>
          </cell>
          <cell r="F617">
            <v>1605</v>
          </cell>
          <cell r="G617">
            <v>1414</v>
          </cell>
          <cell r="H617">
            <v>-13.410900183710961</v>
          </cell>
          <cell r="I617">
            <v>-11.900311526479751</v>
          </cell>
        </row>
        <row r="618">
          <cell r="D618" t="str">
            <v>Somogysárd</v>
          </cell>
          <cell r="E618">
            <v>1379</v>
          </cell>
          <cell r="F618">
            <v>1260</v>
          </cell>
          <cell r="G618">
            <v>1164</v>
          </cell>
          <cell r="H618">
            <v>-15.59100797679478</v>
          </cell>
          <cell r="I618">
            <v>-7.6190476190476195</v>
          </cell>
        </row>
        <row r="619">
          <cell r="D619" t="str">
            <v>Somogyszil</v>
          </cell>
          <cell r="E619">
            <v>837</v>
          </cell>
          <cell r="F619">
            <v>747</v>
          </cell>
          <cell r="G619">
            <v>661</v>
          </cell>
          <cell r="H619">
            <v>-21.027479091995222</v>
          </cell>
          <cell r="I619">
            <v>-11.512717536813923</v>
          </cell>
        </row>
        <row r="620">
          <cell r="D620" t="str">
            <v>Szabadi</v>
          </cell>
          <cell r="E620">
            <v>334</v>
          </cell>
          <cell r="F620">
            <v>270</v>
          </cell>
          <cell r="G620">
            <v>249</v>
          </cell>
          <cell r="H620">
            <v>-25.449101796407188</v>
          </cell>
          <cell r="I620">
            <v>-7.7777777777777777</v>
          </cell>
        </row>
        <row r="621">
          <cell r="D621" t="str">
            <v>Szenna</v>
          </cell>
          <cell r="E621">
            <v>717</v>
          </cell>
          <cell r="F621">
            <v>737</v>
          </cell>
          <cell r="G621">
            <v>731</v>
          </cell>
          <cell r="H621">
            <v>1.9525801952580195</v>
          </cell>
          <cell r="I621">
            <v>-0.81411126187245586</v>
          </cell>
        </row>
        <row r="622">
          <cell r="D622" t="str">
            <v>Szentbalázs</v>
          </cell>
          <cell r="E622">
            <v>346</v>
          </cell>
          <cell r="F622">
            <v>319</v>
          </cell>
          <cell r="G622">
            <v>313</v>
          </cell>
          <cell r="H622">
            <v>-9.5375722543352595</v>
          </cell>
          <cell r="I622">
            <v>-1.8808777429467085</v>
          </cell>
        </row>
        <row r="623">
          <cell r="D623" t="str">
            <v>Szentgáloskér</v>
          </cell>
          <cell r="E623">
            <v>612</v>
          </cell>
          <cell r="F623">
            <v>558</v>
          </cell>
          <cell r="G623">
            <v>476</v>
          </cell>
          <cell r="H623">
            <v>-22.222222222222221</v>
          </cell>
          <cell r="I623">
            <v>-14.695340501792115</v>
          </cell>
        </row>
        <row r="624">
          <cell r="D624" t="str">
            <v>Szilvásszentmárton</v>
          </cell>
          <cell r="E624">
            <v>229</v>
          </cell>
          <cell r="F624">
            <v>203</v>
          </cell>
          <cell r="G624">
            <v>166</v>
          </cell>
          <cell r="H624">
            <v>-27.510917030567683</v>
          </cell>
          <cell r="I624">
            <v>-18.226600985221676</v>
          </cell>
        </row>
        <row r="625">
          <cell r="D625" t="str">
            <v>Taszár</v>
          </cell>
          <cell r="E625">
            <v>2306</v>
          </cell>
          <cell r="F625">
            <v>1947</v>
          </cell>
          <cell r="G625">
            <v>1766</v>
          </cell>
          <cell r="H625">
            <v>-23.417172593235041</v>
          </cell>
          <cell r="I625">
            <v>-9.296353364149974</v>
          </cell>
        </row>
        <row r="626">
          <cell r="D626" t="str">
            <v>Újvárfalva</v>
          </cell>
          <cell r="E626">
            <v>402</v>
          </cell>
          <cell r="F626">
            <v>281</v>
          </cell>
          <cell r="G626">
            <v>225</v>
          </cell>
          <cell r="H626">
            <v>-44.029850746268657</v>
          </cell>
          <cell r="I626">
            <v>-19.9288256227758</v>
          </cell>
        </row>
        <row r="627">
          <cell r="D627" t="str">
            <v>Várda</v>
          </cell>
          <cell r="E627">
            <v>551</v>
          </cell>
          <cell r="F627">
            <v>455</v>
          </cell>
          <cell r="G627">
            <v>420</v>
          </cell>
          <cell r="H627">
            <v>-23.774954627949182</v>
          </cell>
          <cell r="I627">
            <v>-7.6923076923076925</v>
          </cell>
        </row>
        <row r="628">
          <cell r="D628" t="str">
            <v>Visnye</v>
          </cell>
          <cell r="E628">
            <v>232</v>
          </cell>
          <cell r="F628">
            <v>240</v>
          </cell>
          <cell r="G628">
            <v>211</v>
          </cell>
          <cell r="H628">
            <v>-9.0517241379310338</v>
          </cell>
          <cell r="I628">
            <v>-12.083333333333334</v>
          </cell>
        </row>
        <row r="629">
          <cell r="D629" t="str">
            <v>Zimány</v>
          </cell>
          <cell r="E629">
            <v>642</v>
          </cell>
          <cell r="F629">
            <v>602</v>
          </cell>
          <cell r="G629">
            <v>525</v>
          </cell>
          <cell r="H629">
            <v>-18.22429906542056</v>
          </cell>
          <cell r="I629">
            <v>-12.790697674418606</v>
          </cell>
        </row>
        <row r="630">
          <cell r="D630" t="str">
            <v>Zselickisfalud</v>
          </cell>
          <cell r="E630">
            <v>276</v>
          </cell>
          <cell r="F630">
            <v>260</v>
          </cell>
          <cell r="G630">
            <v>241</v>
          </cell>
          <cell r="H630">
            <v>-12.681159420289855</v>
          </cell>
          <cell r="I630">
            <v>-7.3076923076923084</v>
          </cell>
        </row>
        <row r="631">
          <cell r="D631" t="str">
            <v>Zselickislak</v>
          </cell>
          <cell r="E631">
            <v>350</v>
          </cell>
          <cell r="F631">
            <v>327</v>
          </cell>
          <cell r="G631">
            <v>417</v>
          </cell>
          <cell r="H631">
            <v>19.142857142857142</v>
          </cell>
          <cell r="I631">
            <v>27.522935779816514</v>
          </cell>
        </row>
        <row r="632">
          <cell r="D632" t="str">
            <v>Zselicszentpál</v>
          </cell>
          <cell r="E632">
            <v>402</v>
          </cell>
          <cell r="F632">
            <v>392</v>
          </cell>
          <cell r="G632">
            <v>397</v>
          </cell>
          <cell r="H632">
            <v>-1.2437810945273633</v>
          </cell>
          <cell r="I632">
            <v>1.2755102040816326</v>
          </cell>
        </row>
        <row r="633">
          <cell r="D633" t="str">
            <v>Balatonberény</v>
          </cell>
          <cell r="E633">
            <v>1169</v>
          </cell>
          <cell r="F633">
            <v>1116</v>
          </cell>
          <cell r="G633">
            <v>1182</v>
          </cell>
          <cell r="H633">
            <v>1.1120615911035072</v>
          </cell>
          <cell r="I633">
            <v>5.913978494623656</v>
          </cell>
        </row>
        <row r="634">
          <cell r="D634" t="str">
            <v>Balatonkeresztúr</v>
          </cell>
          <cell r="E634">
            <v>1556</v>
          </cell>
          <cell r="F634">
            <v>1569</v>
          </cell>
          <cell r="G634">
            <v>1679</v>
          </cell>
          <cell r="H634">
            <v>7.9048843187660669</v>
          </cell>
          <cell r="I634">
            <v>7.0108349267049075</v>
          </cell>
        </row>
        <row r="635">
          <cell r="D635" t="str">
            <v>Balatonmáriafürdő</v>
          </cell>
          <cell r="E635">
            <v>505</v>
          </cell>
          <cell r="F635">
            <v>643</v>
          </cell>
          <cell r="G635">
            <v>767</v>
          </cell>
          <cell r="H635">
            <v>51.881188118811885</v>
          </cell>
          <cell r="I635">
            <v>19.284603421461895</v>
          </cell>
        </row>
        <row r="636">
          <cell r="D636" t="str">
            <v>Balatonszentgyörgy</v>
          </cell>
          <cell r="E636">
            <v>1655</v>
          </cell>
          <cell r="F636">
            <v>1628</v>
          </cell>
          <cell r="G636">
            <v>1555</v>
          </cell>
          <cell r="H636">
            <v>-6.0422960725075532</v>
          </cell>
          <cell r="I636">
            <v>-4.4840294840294845</v>
          </cell>
        </row>
        <row r="637">
          <cell r="D637" t="str">
            <v>Balatonújlak</v>
          </cell>
          <cell r="E637">
            <v>630</v>
          </cell>
          <cell r="F637">
            <v>469</v>
          </cell>
          <cell r="G637">
            <v>461</v>
          </cell>
          <cell r="H637">
            <v>-26.825396825396826</v>
          </cell>
          <cell r="I637">
            <v>-1.7057569296375266</v>
          </cell>
        </row>
        <row r="638">
          <cell r="D638" t="str">
            <v>Böhönye</v>
          </cell>
          <cell r="E638">
            <v>2482</v>
          </cell>
          <cell r="F638">
            <v>2328</v>
          </cell>
          <cell r="G638">
            <v>2154</v>
          </cell>
          <cell r="H638">
            <v>-13.215149073327961</v>
          </cell>
          <cell r="I638">
            <v>-7.4742268041237114</v>
          </cell>
        </row>
        <row r="639">
          <cell r="D639" t="str">
            <v>Csákány</v>
          </cell>
          <cell r="E639">
            <v>314</v>
          </cell>
          <cell r="F639">
            <v>238</v>
          </cell>
          <cell r="G639">
            <v>304</v>
          </cell>
          <cell r="H639">
            <v>-3.1847133757961785</v>
          </cell>
          <cell r="I639">
            <v>27.731092436974791</v>
          </cell>
        </row>
        <row r="640">
          <cell r="D640" t="str">
            <v>Csömend</v>
          </cell>
          <cell r="E640">
            <v>343</v>
          </cell>
          <cell r="F640">
            <v>294</v>
          </cell>
          <cell r="G640">
            <v>283</v>
          </cell>
          <cell r="H640">
            <v>-17.492711370262391</v>
          </cell>
          <cell r="I640">
            <v>-3.7414965986394559</v>
          </cell>
        </row>
        <row r="641">
          <cell r="D641" t="str">
            <v>Főnyed</v>
          </cell>
          <cell r="E641">
            <v>90</v>
          </cell>
          <cell r="F641">
            <v>82</v>
          </cell>
          <cell r="G641">
            <v>85</v>
          </cell>
          <cell r="H641">
            <v>-5.5555555555555554</v>
          </cell>
          <cell r="I641">
            <v>3.6585365853658534</v>
          </cell>
        </row>
        <row r="642">
          <cell r="D642" t="str">
            <v>Gadány</v>
          </cell>
          <cell r="E642">
            <v>360</v>
          </cell>
          <cell r="F642">
            <v>345</v>
          </cell>
          <cell r="G642">
            <v>319</v>
          </cell>
          <cell r="H642">
            <v>-11.388888888888889</v>
          </cell>
          <cell r="I642">
            <v>-7.5362318840579716</v>
          </cell>
        </row>
        <row r="643">
          <cell r="D643" t="str">
            <v>Hollád</v>
          </cell>
          <cell r="E643">
            <v>327</v>
          </cell>
          <cell r="F643">
            <v>237</v>
          </cell>
          <cell r="G643">
            <v>242</v>
          </cell>
          <cell r="H643">
            <v>-25.993883792048926</v>
          </cell>
          <cell r="I643">
            <v>2.109704641350211</v>
          </cell>
        </row>
        <row r="644">
          <cell r="D644" t="str">
            <v>Hosszúvíz</v>
          </cell>
          <cell r="E644">
            <v>65</v>
          </cell>
          <cell r="F644">
            <v>45</v>
          </cell>
          <cell r="G644">
            <v>51</v>
          </cell>
          <cell r="H644">
            <v>-21.53846153846154</v>
          </cell>
          <cell r="I644">
            <v>13.333333333333334</v>
          </cell>
        </row>
        <row r="645">
          <cell r="D645" t="str">
            <v>Kelevíz</v>
          </cell>
          <cell r="E645">
            <v>336</v>
          </cell>
          <cell r="F645">
            <v>316</v>
          </cell>
          <cell r="G645">
            <v>313</v>
          </cell>
          <cell r="H645">
            <v>-6.8452380952380958</v>
          </cell>
          <cell r="I645">
            <v>-0.949367088607595</v>
          </cell>
        </row>
        <row r="646">
          <cell r="D646" t="str">
            <v>Kéthely</v>
          </cell>
          <cell r="E646">
            <v>2440</v>
          </cell>
          <cell r="F646">
            <v>2263</v>
          </cell>
          <cell r="G646">
            <v>2173</v>
          </cell>
          <cell r="H646">
            <v>-10.942622950819672</v>
          </cell>
          <cell r="I646">
            <v>-3.9770216526734425</v>
          </cell>
        </row>
        <row r="647">
          <cell r="D647" t="str">
            <v>Libickozma</v>
          </cell>
          <cell r="E647">
            <v>47</v>
          </cell>
          <cell r="F647">
            <v>27</v>
          </cell>
          <cell r="G647">
            <v>46</v>
          </cell>
          <cell r="H647">
            <v>-2.1276595744680851</v>
          </cell>
          <cell r="I647">
            <v>70.370370370370367</v>
          </cell>
        </row>
        <row r="648">
          <cell r="D648" t="str">
            <v>Marcali</v>
          </cell>
          <cell r="E648">
            <v>12533</v>
          </cell>
          <cell r="F648">
            <v>11736</v>
          </cell>
          <cell r="G648">
            <v>10825</v>
          </cell>
          <cell r="H648">
            <v>-13.628022021862286</v>
          </cell>
          <cell r="I648">
            <v>-7.7624403544648946</v>
          </cell>
        </row>
        <row r="649">
          <cell r="D649" t="str">
            <v>Mesztegnyő</v>
          </cell>
          <cell r="E649">
            <v>1417</v>
          </cell>
          <cell r="F649">
            <v>1312</v>
          </cell>
          <cell r="G649">
            <v>1294</v>
          </cell>
          <cell r="H649">
            <v>-8.6803105151729003</v>
          </cell>
          <cell r="I649">
            <v>-1.3719512195121952</v>
          </cell>
        </row>
        <row r="650">
          <cell r="D650" t="str">
            <v>Nagyszakácsi</v>
          </cell>
          <cell r="E650">
            <v>511</v>
          </cell>
          <cell r="F650">
            <v>407</v>
          </cell>
          <cell r="G650">
            <v>417</v>
          </cell>
          <cell r="H650">
            <v>-18.395303326810176</v>
          </cell>
          <cell r="I650">
            <v>2.4570024570024569</v>
          </cell>
        </row>
        <row r="651">
          <cell r="D651" t="str">
            <v>Nemesdéd</v>
          </cell>
          <cell r="E651">
            <v>771</v>
          </cell>
          <cell r="F651">
            <v>737</v>
          </cell>
          <cell r="G651">
            <v>819</v>
          </cell>
          <cell r="H651">
            <v>6.2256809338521402</v>
          </cell>
          <cell r="I651">
            <v>11.126187245590231</v>
          </cell>
        </row>
        <row r="652">
          <cell r="D652" t="str">
            <v>Nemeskisfalud</v>
          </cell>
          <cell r="E652">
            <v>58</v>
          </cell>
          <cell r="F652">
            <v>124</v>
          </cell>
          <cell r="G652">
            <v>149</v>
          </cell>
          <cell r="H652">
            <v>156.89655172413794</v>
          </cell>
          <cell r="I652">
            <v>20.161290322580644</v>
          </cell>
        </row>
        <row r="653">
          <cell r="D653" t="str">
            <v>Nemesvid</v>
          </cell>
          <cell r="E653">
            <v>856</v>
          </cell>
          <cell r="F653">
            <v>775</v>
          </cell>
          <cell r="G653">
            <v>629</v>
          </cell>
          <cell r="H653">
            <v>-26.51869158878505</v>
          </cell>
          <cell r="I653">
            <v>-18.838709677419356</v>
          </cell>
        </row>
        <row r="654">
          <cell r="D654" t="str">
            <v>Nikla</v>
          </cell>
          <cell r="E654">
            <v>736</v>
          </cell>
          <cell r="F654">
            <v>717</v>
          </cell>
          <cell r="G654">
            <v>747</v>
          </cell>
          <cell r="H654">
            <v>1.4945652173913044</v>
          </cell>
          <cell r="I654">
            <v>4.1841004184100417</v>
          </cell>
        </row>
        <row r="655">
          <cell r="D655" t="str">
            <v>Pusztakovácsi</v>
          </cell>
          <cell r="E655">
            <v>891</v>
          </cell>
          <cell r="F655">
            <v>843</v>
          </cell>
          <cell r="G655">
            <v>809</v>
          </cell>
          <cell r="H655">
            <v>-9.2031425364758697</v>
          </cell>
          <cell r="I655">
            <v>-4.0332147093712933</v>
          </cell>
        </row>
        <row r="656">
          <cell r="D656" t="str">
            <v>Sávoly</v>
          </cell>
          <cell r="E656">
            <v>555</v>
          </cell>
          <cell r="F656">
            <v>495</v>
          </cell>
          <cell r="G656">
            <v>450</v>
          </cell>
          <cell r="H656">
            <v>-18.918918918918919</v>
          </cell>
          <cell r="I656">
            <v>-9.0909090909090917</v>
          </cell>
        </row>
        <row r="657">
          <cell r="D657" t="str">
            <v>Somogysámson</v>
          </cell>
          <cell r="E657">
            <v>799</v>
          </cell>
          <cell r="F657">
            <v>748</v>
          </cell>
          <cell r="G657">
            <v>707</v>
          </cell>
          <cell r="H657">
            <v>-11.514392991239049</v>
          </cell>
          <cell r="I657">
            <v>-5.4812834224598923</v>
          </cell>
        </row>
        <row r="658">
          <cell r="D658" t="str">
            <v>Somogysimonyi</v>
          </cell>
          <cell r="E658">
            <v>83</v>
          </cell>
          <cell r="F658">
            <v>78</v>
          </cell>
          <cell r="G658">
            <v>83</v>
          </cell>
          <cell r="H658">
            <v>0</v>
          </cell>
          <cell r="I658">
            <v>6.4102564102564097</v>
          </cell>
        </row>
        <row r="659">
          <cell r="D659" t="str">
            <v>Somogyszentpál</v>
          </cell>
          <cell r="E659">
            <v>812</v>
          </cell>
          <cell r="F659">
            <v>788</v>
          </cell>
          <cell r="G659">
            <v>779</v>
          </cell>
          <cell r="H659">
            <v>-4.0640394088669947</v>
          </cell>
          <cell r="I659">
            <v>-1.1421319796954315</v>
          </cell>
        </row>
        <row r="660">
          <cell r="D660" t="str">
            <v>Somogyzsitfa</v>
          </cell>
          <cell r="E660">
            <v>911</v>
          </cell>
          <cell r="F660">
            <v>792</v>
          </cell>
          <cell r="G660">
            <v>538</v>
          </cell>
          <cell r="H660">
            <v>-40.944017563117455</v>
          </cell>
          <cell r="I660">
            <v>-32.070707070707073</v>
          </cell>
        </row>
        <row r="661">
          <cell r="D661" t="str">
            <v>Szegerdő</v>
          </cell>
          <cell r="E661">
            <v>251</v>
          </cell>
          <cell r="F661">
            <v>210</v>
          </cell>
          <cell r="G661">
            <v>214</v>
          </cell>
          <cell r="H661">
            <v>-14.741035856573706</v>
          </cell>
          <cell r="I661">
            <v>1.9047619047619049</v>
          </cell>
        </row>
        <row r="662">
          <cell r="D662" t="str">
            <v>Szenyér</v>
          </cell>
          <cell r="E662">
            <v>317</v>
          </cell>
          <cell r="F662">
            <v>299</v>
          </cell>
          <cell r="G662">
            <v>266</v>
          </cell>
          <cell r="H662">
            <v>-16.088328075709779</v>
          </cell>
          <cell r="I662">
            <v>-11.036789297658862</v>
          </cell>
        </row>
        <row r="663">
          <cell r="D663" t="str">
            <v>Szőkedencs</v>
          </cell>
          <cell r="E663">
            <v>346</v>
          </cell>
          <cell r="F663">
            <v>251</v>
          </cell>
          <cell r="G663">
            <v>276</v>
          </cell>
          <cell r="H663">
            <v>-20.23121387283237</v>
          </cell>
          <cell r="I663">
            <v>9.9601593625498008</v>
          </cell>
        </row>
        <row r="664">
          <cell r="D664" t="str">
            <v>Tapsony</v>
          </cell>
          <cell r="E664">
            <v>885</v>
          </cell>
          <cell r="F664">
            <v>729</v>
          </cell>
          <cell r="G664">
            <v>577</v>
          </cell>
          <cell r="H664">
            <v>-34.802259887005647</v>
          </cell>
          <cell r="I664">
            <v>-20.850480109739369</v>
          </cell>
        </row>
        <row r="665">
          <cell r="D665" t="str">
            <v>Táska</v>
          </cell>
          <cell r="E665">
            <v>503</v>
          </cell>
          <cell r="F665">
            <v>402</v>
          </cell>
          <cell r="G665">
            <v>380</v>
          </cell>
          <cell r="H665">
            <v>-24.453280318091451</v>
          </cell>
          <cell r="I665">
            <v>-5.4726368159203984</v>
          </cell>
        </row>
        <row r="666">
          <cell r="D666" t="str">
            <v>Tikos</v>
          </cell>
          <cell r="E666">
            <v>132</v>
          </cell>
          <cell r="F666">
            <v>113</v>
          </cell>
          <cell r="G666">
            <v>145</v>
          </cell>
          <cell r="H666">
            <v>9.8484848484848477</v>
          </cell>
          <cell r="I666">
            <v>28.318584070796462</v>
          </cell>
        </row>
        <row r="667">
          <cell r="D667" t="str">
            <v>Varászló</v>
          </cell>
          <cell r="E667">
            <v>186</v>
          </cell>
          <cell r="F667">
            <v>147</v>
          </cell>
          <cell r="G667">
            <v>135</v>
          </cell>
          <cell r="H667">
            <v>-27.419354838709676</v>
          </cell>
          <cell r="I667">
            <v>-8.1632653061224492</v>
          </cell>
        </row>
        <row r="668">
          <cell r="D668" t="str">
            <v>Vése</v>
          </cell>
          <cell r="E668">
            <v>974</v>
          </cell>
          <cell r="F668">
            <v>757</v>
          </cell>
          <cell r="G668">
            <v>724</v>
          </cell>
          <cell r="H668">
            <v>-25.667351129363446</v>
          </cell>
          <cell r="I668">
            <v>-4.3593130779392339</v>
          </cell>
        </row>
        <row r="669">
          <cell r="D669" t="str">
            <v>Vörs</v>
          </cell>
          <cell r="E669">
            <v>492</v>
          </cell>
          <cell r="F669">
            <v>412</v>
          </cell>
          <cell r="G669">
            <v>522</v>
          </cell>
          <cell r="H669">
            <v>6.0975609756097562</v>
          </cell>
          <cell r="I669">
            <v>26.699029126213592</v>
          </cell>
        </row>
        <row r="670">
          <cell r="D670" t="str">
            <v>Bakháza</v>
          </cell>
          <cell r="E670">
            <v>246</v>
          </cell>
          <cell r="F670">
            <v>180</v>
          </cell>
          <cell r="G670">
            <v>152</v>
          </cell>
          <cell r="H670">
            <v>-38.211382113821138</v>
          </cell>
          <cell r="I670">
            <v>-15.555555555555555</v>
          </cell>
        </row>
        <row r="671">
          <cell r="D671" t="str">
            <v>Beleg</v>
          </cell>
          <cell r="E671">
            <v>662</v>
          </cell>
          <cell r="F671">
            <v>631</v>
          </cell>
          <cell r="G671">
            <v>562</v>
          </cell>
          <cell r="H671">
            <v>-15.105740181268882</v>
          </cell>
          <cell r="I671">
            <v>-10.935023771790808</v>
          </cell>
        </row>
        <row r="672">
          <cell r="D672" t="str">
            <v>Bolhás</v>
          </cell>
          <cell r="E672">
            <v>489</v>
          </cell>
          <cell r="F672">
            <v>412</v>
          </cell>
          <cell r="G672">
            <v>387</v>
          </cell>
          <cell r="H672">
            <v>-20.858895705521473</v>
          </cell>
          <cell r="I672">
            <v>-6.0679611650485441</v>
          </cell>
        </row>
        <row r="673">
          <cell r="D673" t="str">
            <v>Görgeteg</v>
          </cell>
          <cell r="E673">
            <v>1198</v>
          </cell>
          <cell r="F673">
            <v>1091</v>
          </cell>
          <cell r="G673">
            <v>997</v>
          </cell>
          <cell r="H673">
            <v>-16.7779632721202</v>
          </cell>
          <cell r="I673">
            <v>-8.6159486709440873</v>
          </cell>
        </row>
        <row r="674">
          <cell r="D674" t="str">
            <v>Háromfa</v>
          </cell>
          <cell r="E674">
            <v>860</v>
          </cell>
          <cell r="F674">
            <v>789</v>
          </cell>
          <cell r="G674">
            <v>630</v>
          </cell>
          <cell r="H674">
            <v>-26.744186046511626</v>
          </cell>
          <cell r="I674">
            <v>-20.15209125475285</v>
          </cell>
        </row>
        <row r="675">
          <cell r="D675" t="str">
            <v>Kaszó</v>
          </cell>
          <cell r="E675">
            <v>138</v>
          </cell>
          <cell r="F675">
            <v>105</v>
          </cell>
          <cell r="G675">
            <v>78</v>
          </cell>
          <cell r="H675">
            <v>-43.478260869565219</v>
          </cell>
          <cell r="I675">
            <v>-25.714285714285712</v>
          </cell>
        </row>
        <row r="676">
          <cell r="D676" t="str">
            <v>Kisbajom</v>
          </cell>
          <cell r="E676">
            <v>442</v>
          </cell>
          <cell r="F676">
            <v>417</v>
          </cell>
          <cell r="G676">
            <v>336</v>
          </cell>
          <cell r="H676">
            <v>-23.981900452488688</v>
          </cell>
          <cell r="I676">
            <v>-19.424460431654676</v>
          </cell>
        </row>
        <row r="677">
          <cell r="D677" t="str">
            <v>Kutas</v>
          </cell>
          <cell r="E677">
            <v>1597</v>
          </cell>
          <cell r="F677">
            <v>1412</v>
          </cell>
          <cell r="G677">
            <v>1286</v>
          </cell>
          <cell r="H677">
            <v>-19.474013775829679</v>
          </cell>
          <cell r="I677">
            <v>-8.9235127478753533</v>
          </cell>
        </row>
        <row r="678">
          <cell r="D678" t="str">
            <v>Lábod</v>
          </cell>
          <cell r="E678">
            <v>2223</v>
          </cell>
          <cell r="F678">
            <v>1964</v>
          </cell>
          <cell r="G678">
            <v>1792</v>
          </cell>
          <cell r="H678">
            <v>-19.38821412505623</v>
          </cell>
          <cell r="I678">
            <v>-8.7576374745417525</v>
          </cell>
        </row>
        <row r="679">
          <cell r="D679" t="str">
            <v>Nagyatád</v>
          </cell>
          <cell r="E679">
            <v>12043</v>
          </cell>
          <cell r="F679">
            <v>11032</v>
          </cell>
          <cell r="G679">
            <v>9677</v>
          </cell>
          <cell r="H679">
            <v>-19.646267541310305</v>
          </cell>
          <cell r="I679">
            <v>-12.282451051486584</v>
          </cell>
        </row>
        <row r="680">
          <cell r="D680" t="str">
            <v>Nagykorpád</v>
          </cell>
          <cell r="E680">
            <v>623</v>
          </cell>
          <cell r="F680">
            <v>598</v>
          </cell>
          <cell r="G680">
            <v>500</v>
          </cell>
          <cell r="H680">
            <v>-19.743178170144464</v>
          </cell>
          <cell r="I680">
            <v>-16.387959866220736</v>
          </cell>
        </row>
        <row r="681">
          <cell r="D681" t="str">
            <v>Ötvöskónyi</v>
          </cell>
          <cell r="E681">
            <v>976</v>
          </cell>
          <cell r="F681">
            <v>951</v>
          </cell>
          <cell r="G681">
            <v>823</v>
          </cell>
          <cell r="H681">
            <v>-15.676229508196721</v>
          </cell>
          <cell r="I681">
            <v>-13.459516298633018</v>
          </cell>
        </row>
        <row r="682">
          <cell r="D682" t="str">
            <v>Rinyabesenyő</v>
          </cell>
          <cell r="E682">
            <v>255</v>
          </cell>
          <cell r="F682">
            <v>192</v>
          </cell>
          <cell r="G682">
            <v>185</v>
          </cell>
          <cell r="H682">
            <v>-27.450980392156865</v>
          </cell>
          <cell r="I682">
            <v>-3.6458333333333335</v>
          </cell>
        </row>
        <row r="683">
          <cell r="D683" t="str">
            <v>Rinyaszentkirály</v>
          </cell>
          <cell r="E683">
            <v>429</v>
          </cell>
          <cell r="F683">
            <v>390</v>
          </cell>
          <cell r="G683">
            <v>376</v>
          </cell>
          <cell r="H683">
            <v>-12.354312354312354</v>
          </cell>
          <cell r="I683">
            <v>-3.5897435897435894</v>
          </cell>
        </row>
        <row r="684">
          <cell r="D684" t="str">
            <v>Segesd</v>
          </cell>
          <cell r="E684">
            <v>2684</v>
          </cell>
          <cell r="F684">
            <v>2483</v>
          </cell>
          <cell r="G684">
            <v>2212</v>
          </cell>
          <cell r="H684">
            <v>-17.585692995529062</v>
          </cell>
          <cell r="I684">
            <v>-10.914216673378977</v>
          </cell>
        </row>
        <row r="685">
          <cell r="D685" t="str">
            <v>Somogyszob</v>
          </cell>
          <cell r="E685">
            <v>1771</v>
          </cell>
          <cell r="F685">
            <v>1573</v>
          </cell>
          <cell r="G685">
            <v>1387</v>
          </cell>
          <cell r="H685">
            <v>-21.682665160926032</v>
          </cell>
          <cell r="I685">
            <v>-11.824539097266371</v>
          </cell>
        </row>
        <row r="686">
          <cell r="D686" t="str">
            <v>Szabás</v>
          </cell>
          <cell r="E686">
            <v>656</v>
          </cell>
          <cell r="F686">
            <v>604</v>
          </cell>
          <cell r="G686">
            <v>612</v>
          </cell>
          <cell r="H686">
            <v>-6.7073170731707323</v>
          </cell>
          <cell r="I686">
            <v>1.3245033112582782</v>
          </cell>
        </row>
        <row r="687">
          <cell r="D687" t="str">
            <v>Tarany</v>
          </cell>
          <cell r="E687">
            <v>1279</v>
          </cell>
          <cell r="F687">
            <v>1179</v>
          </cell>
          <cell r="G687">
            <v>1120</v>
          </cell>
          <cell r="H687">
            <v>-12.43158717748241</v>
          </cell>
          <cell r="I687">
            <v>-5.0042408821034776</v>
          </cell>
        </row>
        <row r="688">
          <cell r="D688" t="str">
            <v>Ádánd</v>
          </cell>
          <cell r="E688">
            <v>2318</v>
          </cell>
          <cell r="F688">
            <v>2121</v>
          </cell>
          <cell r="G688">
            <v>2123</v>
          </cell>
          <cell r="H688">
            <v>-8.4124245038826579</v>
          </cell>
          <cell r="I688">
            <v>9.4295143800094294E-2</v>
          </cell>
        </row>
        <row r="689">
          <cell r="D689" t="str">
            <v>Balatonendréd</v>
          </cell>
          <cell r="E689">
            <v>1386</v>
          </cell>
          <cell r="F689">
            <v>1356</v>
          </cell>
          <cell r="G689">
            <v>1269</v>
          </cell>
          <cell r="H689">
            <v>-8.4415584415584419</v>
          </cell>
          <cell r="I689">
            <v>-6.4159292035398234</v>
          </cell>
        </row>
        <row r="690">
          <cell r="D690" t="str">
            <v>Balatonföldvár</v>
          </cell>
          <cell r="E690">
            <v>2094</v>
          </cell>
          <cell r="F690">
            <v>2207</v>
          </cell>
          <cell r="G690">
            <v>2476</v>
          </cell>
          <cell r="H690">
            <v>18.242597898758355</v>
          </cell>
          <cell r="I690">
            <v>12.188491164476666</v>
          </cell>
        </row>
        <row r="691">
          <cell r="D691" t="str">
            <v>Balatonőszöd</v>
          </cell>
          <cell r="E691">
            <v>573</v>
          </cell>
          <cell r="F691">
            <v>487</v>
          </cell>
          <cell r="G691">
            <v>680</v>
          </cell>
          <cell r="H691">
            <v>18.673647469458988</v>
          </cell>
          <cell r="I691">
            <v>39.630390143737166</v>
          </cell>
        </row>
        <row r="692">
          <cell r="D692" t="str">
            <v>Balatonszabadi</v>
          </cell>
          <cell r="E692">
            <v>2888</v>
          </cell>
          <cell r="F692">
            <v>2971</v>
          </cell>
          <cell r="G692">
            <v>2843</v>
          </cell>
          <cell r="H692">
            <v>-1.5581717451523547</v>
          </cell>
          <cell r="I692">
            <v>-4.3083136990912152</v>
          </cell>
        </row>
        <row r="693">
          <cell r="D693" t="str">
            <v>Balatonszárszó</v>
          </cell>
          <cell r="E693">
            <v>1973</v>
          </cell>
          <cell r="F693">
            <v>1900</v>
          </cell>
          <cell r="G693">
            <v>1994</v>
          </cell>
          <cell r="H693">
            <v>1.0643689812468322</v>
          </cell>
          <cell r="I693">
            <v>4.9473684210526319</v>
          </cell>
        </row>
        <row r="694">
          <cell r="D694" t="str">
            <v>Balatonszemes</v>
          </cell>
          <cell r="E694">
            <v>1694</v>
          </cell>
          <cell r="F694">
            <v>1817</v>
          </cell>
          <cell r="G694">
            <v>1606</v>
          </cell>
          <cell r="H694">
            <v>-5.1948051948051948</v>
          </cell>
          <cell r="I694">
            <v>-11.612548156301596</v>
          </cell>
        </row>
        <row r="695">
          <cell r="D695" t="str">
            <v>Balatonvilágos</v>
          </cell>
          <cell r="E695">
            <v>1154</v>
          </cell>
          <cell r="F695">
            <v>1170</v>
          </cell>
          <cell r="G695">
            <v>1321</v>
          </cell>
          <cell r="H695">
            <v>14.471403812824956</v>
          </cell>
          <cell r="I695">
            <v>12.905982905982908</v>
          </cell>
        </row>
        <row r="696">
          <cell r="D696" t="str">
            <v>Bálványos</v>
          </cell>
          <cell r="E696">
            <v>563</v>
          </cell>
          <cell r="F696">
            <v>547</v>
          </cell>
          <cell r="G696">
            <v>557</v>
          </cell>
          <cell r="H696">
            <v>-1.0657193605683837</v>
          </cell>
          <cell r="I696">
            <v>1.8281535648994516</v>
          </cell>
        </row>
        <row r="697">
          <cell r="D697" t="str">
            <v>Kereki</v>
          </cell>
          <cell r="E697">
            <v>561</v>
          </cell>
          <cell r="F697">
            <v>546</v>
          </cell>
          <cell r="G697">
            <v>512</v>
          </cell>
          <cell r="H697">
            <v>-8.7344028520499108</v>
          </cell>
          <cell r="I697">
            <v>-6.2271062271062272</v>
          </cell>
        </row>
        <row r="698">
          <cell r="D698" t="str">
            <v>Kőröshegy</v>
          </cell>
          <cell r="E698">
            <v>1461</v>
          </cell>
          <cell r="F698">
            <v>1392</v>
          </cell>
          <cell r="G698">
            <v>1350</v>
          </cell>
          <cell r="H698">
            <v>-7.5975359342915816</v>
          </cell>
          <cell r="I698">
            <v>-3.0172413793103448</v>
          </cell>
        </row>
        <row r="699">
          <cell r="D699" t="str">
            <v>Kötcse</v>
          </cell>
          <cell r="E699">
            <v>535</v>
          </cell>
          <cell r="F699">
            <v>453</v>
          </cell>
          <cell r="G699">
            <v>481</v>
          </cell>
          <cell r="H699">
            <v>-10.093457943925234</v>
          </cell>
          <cell r="I699">
            <v>6.1810154525386318</v>
          </cell>
        </row>
        <row r="700">
          <cell r="D700" t="str">
            <v>Nagyberény</v>
          </cell>
          <cell r="E700">
            <v>1456</v>
          </cell>
          <cell r="F700">
            <v>1323</v>
          </cell>
          <cell r="G700">
            <v>1319</v>
          </cell>
          <cell r="H700">
            <v>-9.4093406593406588</v>
          </cell>
          <cell r="I700">
            <v>-0.30234315948601664</v>
          </cell>
        </row>
        <row r="701">
          <cell r="D701" t="str">
            <v>Nagycsepely</v>
          </cell>
          <cell r="E701">
            <v>422</v>
          </cell>
          <cell r="F701">
            <v>353</v>
          </cell>
          <cell r="G701">
            <v>370</v>
          </cell>
          <cell r="H701">
            <v>-12.322274881516588</v>
          </cell>
          <cell r="I701">
            <v>4.8158640226628888</v>
          </cell>
        </row>
        <row r="702">
          <cell r="D702" t="str">
            <v>Nyim</v>
          </cell>
          <cell r="E702">
            <v>297</v>
          </cell>
          <cell r="F702">
            <v>286</v>
          </cell>
          <cell r="G702">
            <v>314</v>
          </cell>
          <cell r="H702">
            <v>5.7239057239057241</v>
          </cell>
          <cell r="I702">
            <v>9.79020979020979</v>
          </cell>
        </row>
        <row r="703">
          <cell r="D703" t="str">
            <v>Pusztaszemes</v>
          </cell>
          <cell r="E703">
            <v>414</v>
          </cell>
          <cell r="F703">
            <v>339</v>
          </cell>
          <cell r="G703">
            <v>386</v>
          </cell>
          <cell r="H703">
            <v>-6.7632850241545892</v>
          </cell>
          <cell r="I703">
            <v>13.864306784660767</v>
          </cell>
        </row>
        <row r="704">
          <cell r="D704" t="str">
            <v>Ságvár</v>
          </cell>
          <cell r="E704">
            <v>1763</v>
          </cell>
          <cell r="F704">
            <v>1830</v>
          </cell>
          <cell r="G704">
            <v>1881</v>
          </cell>
          <cell r="H704">
            <v>6.693136698808849</v>
          </cell>
          <cell r="I704">
            <v>2.7868852459016393</v>
          </cell>
        </row>
        <row r="705">
          <cell r="D705" t="str">
            <v>Siófok</v>
          </cell>
          <cell r="E705">
            <v>22684</v>
          </cell>
          <cell r="F705">
            <v>25045</v>
          </cell>
          <cell r="G705">
            <v>23601</v>
          </cell>
          <cell r="H705">
            <v>4.0424969141244933</v>
          </cell>
          <cell r="I705">
            <v>-5.7656218806148933</v>
          </cell>
        </row>
        <row r="706">
          <cell r="D706" t="str">
            <v>Siójut</v>
          </cell>
          <cell r="E706">
            <v>538</v>
          </cell>
          <cell r="F706">
            <v>616</v>
          </cell>
          <cell r="G706">
            <v>626</v>
          </cell>
          <cell r="H706">
            <v>16.356877323420075</v>
          </cell>
          <cell r="I706">
            <v>1.6233766233766231</v>
          </cell>
        </row>
        <row r="707">
          <cell r="D707" t="str">
            <v>Som</v>
          </cell>
          <cell r="E707">
            <v>710</v>
          </cell>
          <cell r="F707">
            <v>707</v>
          </cell>
          <cell r="G707">
            <v>702</v>
          </cell>
          <cell r="H707">
            <v>-1.1267605633802817</v>
          </cell>
          <cell r="I707">
            <v>-0.70721357850070721</v>
          </cell>
        </row>
        <row r="708">
          <cell r="D708" t="str">
            <v>Szántód</v>
          </cell>
          <cell r="E708">
            <v>525</v>
          </cell>
          <cell r="F708">
            <v>560</v>
          </cell>
          <cell r="G708">
            <v>613</v>
          </cell>
          <cell r="H708">
            <v>16.761904761904763</v>
          </cell>
          <cell r="I708">
            <v>9.4642857142857135</v>
          </cell>
        </row>
        <row r="709">
          <cell r="D709" t="str">
            <v>Szólád</v>
          </cell>
          <cell r="E709">
            <v>600</v>
          </cell>
          <cell r="F709">
            <v>489</v>
          </cell>
          <cell r="G709">
            <v>546</v>
          </cell>
          <cell r="H709">
            <v>-9</v>
          </cell>
          <cell r="I709">
            <v>11.656441717791409</v>
          </cell>
        </row>
        <row r="710">
          <cell r="D710" t="str">
            <v>Teleki</v>
          </cell>
          <cell r="E710">
            <v>203</v>
          </cell>
          <cell r="F710">
            <v>198</v>
          </cell>
          <cell r="G710">
            <v>214</v>
          </cell>
          <cell r="H710">
            <v>5.4187192118226601</v>
          </cell>
          <cell r="I710">
            <v>8.0808080808080813</v>
          </cell>
        </row>
        <row r="711">
          <cell r="D711" t="str">
            <v>Zamárdi</v>
          </cell>
          <cell r="E711">
            <v>2230</v>
          </cell>
          <cell r="F711">
            <v>2386</v>
          </cell>
          <cell r="G711">
            <v>2482</v>
          </cell>
          <cell r="H711">
            <v>11.300448430493274</v>
          </cell>
          <cell r="I711">
            <v>4.0234702430846605</v>
          </cell>
        </row>
        <row r="712">
          <cell r="D712" t="str">
            <v>Andocs</v>
          </cell>
          <cell r="E712">
            <v>1175</v>
          </cell>
          <cell r="F712">
            <v>1068</v>
          </cell>
          <cell r="G712">
            <v>1004</v>
          </cell>
          <cell r="H712">
            <v>-14.553191489361703</v>
          </cell>
          <cell r="I712">
            <v>-5.9925093632958806</v>
          </cell>
        </row>
        <row r="713">
          <cell r="D713" t="str">
            <v>Bábonymegyer</v>
          </cell>
          <cell r="E713">
            <v>937</v>
          </cell>
          <cell r="F713">
            <v>846</v>
          </cell>
          <cell r="G713">
            <v>764</v>
          </cell>
          <cell r="H713">
            <v>-18.463180362860193</v>
          </cell>
          <cell r="I713">
            <v>-9.6926713947990546</v>
          </cell>
        </row>
        <row r="714">
          <cell r="D714" t="str">
            <v>Bedegkér</v>
          </cell>
          <cell r="E714">
            <v>547</v>
          </cell>
          <cell r="F714">
            <v>437</v>
          </cell>
          <cell r="G714">
            <v>377</v>
          </cell>
          <cell r="H714">
            <v>-31.078610603290674</v>
          </cell>
          <cell r="I714">
            <v>-13.729977116704806</v>
          </cell>
        </row>
        <row r="715">
          <cell r="D715" t="str">
            <v>Bonnya</v>
          </cell>
          <cell r="E715">
            <v>315</v>
          </cell>
          <cell r="F715">
            <v>257</v>
          </cell>
          <cell r="G715">
            <v>221</v>
          </cell>
          <cell r="H715">
            <v>-29.841269841269842</v>
          </cell>
          <cell r="I715">
            <v>-14.007782101167315</v>
          </cell>
        </row>
        <row r="716">
          <cell r="D716" t="str">
            <v>Fiad</v>
          </cell>
          <cell r="E716">
            <v>190</v>
          </cell>
          <cell r="F716">
            <v>146</v>
          </cell>
          <cell r="G716">
            <v>104</v>
          </cell>
          <cell r="H716">
            <v>-45.263157894736842</v>
          </cell>
          <cell r="I716">
            <v>-28.767123287671232</v>
          </cell>
        </row>
        <row r="717">
          <cell r="D717" t="str">
            <v>Kánya</v>
          </cell>
          <cell r="E717">
            <v>469</v>
          </cell>
          <cell r="F717">
            <v>414</v>
          </cell>
          <cell r="G717">
            <v>417</v>
          </cell>
          <cell r="H717">
            <v>-11.087420042643924</v>
          </cell>
          <cell r="I717">
            <v>0.72463768115942029</v>
          </cell>
        </row>
        <row r="718">
          <cell r="D718" t="str">
            <v>Kapoly</v>
          </cell>
          <cell r="E718">
            <v>757</v>
          </cell>
          <cell r="F718">
            <v>667</v>
          </cell>
          <cell r="G718">
            <v>595</v>
          </cell>
          <cell r="H718">
            <v>-21.400264200792602</v>
          </cell>
          <cell r="I718">
            <v>-10.794602698650674</v>
          </cell>
        </row>
        <row r="719">
          <cell r="D719" t="str">
            <v>Kára</v>
          </cell>
          <cell r="E719">
            <v>62</v>
          </cell>
          <cell r="F719">
            <v>46</v>
          </cell>
          <cell r="G719">
            <v>45</v>
          </cell>
          <cell r="H719">
            <v>-27.419354838709676</v>
          </cell>
          <cell r="I719">
            <v>-2.1739130434782608</v>
          </cell>
        </row>
        <row r="720">
          <cell r="D720" t="str">
            <v>Kisbárapáti</v>
          </cell>
          <cell r="E720">
            <v>552</v>
          </cell>
          <cell r="F720">
            <v>401</v>
          </cell>
          <cell r="G720">
            <v>360</v>
          </cell>
          <cell r="H720">
            <v>-34.782608695652172</v>
          </cell>
          <cell r="I720">
            <v>-10.224438902743142</v>
          </cell>
        </row>
        <row r="721">
          <cell r="D721" t="str">
            <v>Lulla</v>
          </cell>
          <cell r="E721">
            <v>241</v>
          </cell>
          <cell r="F721">
            <v>188</v>
          </cell>
          <cell r="G721">
            <v>221</v>
          </cell>
          <cell r="H721">
            <v>-8.2987551867219906</v>
          </cell>
          <cell r="I721">
            <v>17.553191489361701</v>
          </cell>
        </row>
        <row r="722">
          <cell r="D722" t="str">
            <v>Miklósi</v>
          </cell>
          <cell r="E722">
            <v>259</v>
          </cell>
          <cell r="F722">
            <v>209</v>
          </cell>
          <cell r="G722">
            <v>197</v>
          </cell>
          <cell r="H722">
            <v>-23.938223938223938</v>
          </cell>
          <cell r="I722">
            <v>-5.741626794258373</v>
          </cell>
        </row>
        <row r="723">
          <cell r="D723" t="str">
            <v>Nágocs</v>
          </cell>
          <cell r="E723">
            <v>706</v>
          </cell>
          <cell r="F723">
            <v>678</v>
          </cell>
          <cell r="G723">
            <v>597</v>
          </cell>
          <cell r="H723">
            <v>-15.439093484419264</v>
          </cell>
          <cell r="I723">
            <v>-11.946902654867257</v>
          </cell>
        </row>
        <row r="724">
          <cell r="D724" t="str">
            <v>Sérsekszőlős</v>
          </cell>
          <cell r="E724">
            <v>168</v>
          </cell>
          <cell r="F724">
            <v>148</v>
          </cell>
          <cell r="G724">
            <v>136</v>
          </cell>
          <cell r="H724">
            <v>-19.047619047619047</v>
          </cell>
          <cell r="I724">
            <v>-8.1081081081081088</v>
          </cell>
        </row>
        <row r="725">
          <cell r="D725" t="str">
            <v>Somogyacsa</v>
          </cell>
          <cell r="E725">
            <v>233</v>
          </cell>
          <cell r="F725">
            <v>156</v>
          </cell>
          <cell r="G725">
            <v>163</v>
          </cell>
          <cell r="H725">
            <v>-30.042918454935624</v>
          </cell>
          <cell r="I725">
            <v>4.4871794871794872</v>
          </cell>
        </row>
        <row r="726">
          <cell r="D726" t="str">
            <v>Somogydöröcske</v>
          </cell>
          <cell r="E726">
            <v>184</v>
          </cell>
          <cell r="F726">
            <v>124</v>
          </cell>
          <cell r="G726">
            <v>128</v>
          </cell>
          <cell r="H726">
            <v>-30.434782608695656</v>
          </cell>
          <cell r="I726">
            <v>3.225806451612903</v>
          </cell>
        </row>
        <row r="727">
          <cell r="D727" t="str">
            <v>Somogyegres</v>
          </cell>
          <cell r="E727">
            <v>229</v>
          </cell>
          <cell r="F727">
            <v>183</v>
          </cell>
          <cell r="G727">
            <v>154</v>
          </cell>
          <cell r="H727">
            <v>-32.751091703056765</v>
          </cell>
          <cell r="I727">
            <v>-15.846994535519126</v>
          </cell>
        </row>
        <row r="728">
          <cell r="D728" t="str">
            <v>Somogymeggyes</v>
          </cell>
          <cell r="E728">
            <v>604</v>
          </cell>
          <cell r="F728">
            <v>486</v>
          </cell>
          <cell r="G728">
            <v>435</v>
          </cell>
          <cell r="H728">
            <v>-27.980132450331123</v>
          </cell>
          <cell r="I728">
            <v>-10.493827160493826</v>
          </cell>
        </row>
        <row r="729">
          <cell r="D729" t="str">
            <v>Szorosad</v>
          </cell>
          <cell r="E729">
            <v>119</v>
          </cell>
          <cell r="F729">
            <v>105</v>
          </cell>
          <cell r="G729">
            <v>104</v>
          </cell>
          <cell r="H729">
            <v>-12.605042016806722</v>
          </cell>
          <cell r="I729">
            <v>-0.95238095238095244</v>
          </cell>
        </row>
        <row r="730">
          <cell r="D730" t="str">
            <v>Tab</v>
          </cell>
          <cell r="E730">
            <v>4996</v>
          </cell>
          <cell r="F730">
            <v>4533</v>
          </cell>
          <cell r="G730">
            <v>4120</v>
          </cell>
          <cell r="H730">
            <v>-17.534027221777421</v>
          </cell>
          <cell r="I730">
            <v>-9.1109640414736379</v>
          </cell>
        </row>
        <row r="731">
          <cell r="D731" t="str">
            <v>Tengőd</v>
          </cell>
          <cell r="E731">
            <v>580</v>
          </cell>
          <cell r="F731">
            <v>462</v>
          </cell>
          <cell r="G731">
            <v>405</v>
          </cell>
          <cell r="H731">
            <v>-30.172413793103448</v>
          </cell>
          <cell r="I731">
            <v>-12.337662337662337</v>
          </cell>
        </row>
        <row r="732">
          <cell r="D732" t="str">
            <v>Torvaj</v>
          </cell>
          <cell r="E732">
            <v>326</v>
          </cell>
          <cell r="F732">
            <v>247</v>
          </cell>
          <cell r="G732">
            <v>207</v>
          </cell>
          <cell r="H732">
            <v>-36.50306748466258</v>
          </cell>
          <cell r="I732">
            <v>-16.194331983805668</v>
          </cell>
        </row>
        <row r="733">
          <cell r="D733" t="str">
            <v>Törökkoppány</v>
          </cell>
          <cell r="E733">
            <v>467</v>
          </cell>
          <cell r="F733">
            <v>410</v>
          </cell>
          <cell r="G733">
            <v>440</v>
          </cell>
          <cell r="H733">
            <v>-5.7815845824411136</v>
          </cell>
          <cell r="I733">
            <v>7.3170731707317067</v>
          </cell>
        </row>
        <row r="734">
          <cell r="D734" t="str">
            <v>Zala</v>
          </cell>
          <cell r="E734">
            <v>283</v>
          </cell>
          <cell r="F734">
            <v>238</v>
          </cell>
          <cell r="G734">
            <v>226</v>
          </cell>
          <cell r="H734">
            <v>-20.141342756183743</v>
          </cell>
          <cell r="I734">
            <v>-5.0420168067226889</v>
          </cell>
        </row>
        <row r="735">
          <cell r="D735" t="str">
            <v>Zics</v>
          </cell>
          <cell r="E735">
            <v>431</v>
          </cell>
          <cell r="F735">
            <v>348</v>
          </cell>
          <cell r="G735">
            <v>323</v>
          </cell>
          <cell r="H735">
            <v>-25.05800464037123</v>
          </cell>
          <cell r="I735">
            <v>-7.1839080459770113</v>
          </cell>
        </row>
        <row r="736">
          <cell r="D736" t="str">
            <v>Aparhant</v>
          </cell>
          <cell r="E736">
            <v>1174</v>
          </cell>
          <cell r="F736">
            <v>1055</v>
          </cell>
          <cell r="G736">
            <v>913</v>
          </cell>
          <cell r="H736">
            <v>-22.231686541737648</v>
          </cell>
          <cell r="I736">
            <v>-13.459715639810426</v>
          </cell>
        </row>
        <row r="737">
          <cell r="D737" t="str">
            <v>Bátaapáti</v>
          </cell>
          <cell r="E737">
            <v>428</v>
          </cell>
          <cell r="F737">
            <v>387</v>
          </cell>
          <cell r="G737">
            <v>349</v>
          </cell>
          <cell r="H737">
            <v>-18.457943925233643</v>
          </cell>
          <cell r="I737">
            <v>-9.819121447028424</v>
          </cell>
        </row>
        <row r="738">
          <cell r="D738" t="str">
            <v>Bonyhád</v>
          </cell>
          <cell r="E738">
            <v>14375</v>
          </cell>
          <cell r="F738">
            <v>13630</v>
          </cell>
          <cell r="G738">
            <v>11985</v>
          </cell>
          <cell r="H738">
            <v>-16.626086956521739</v>
          </cell>
          <cell r="I738">
            <v>-12.068965517241379</v>
          </cell>
        </row>
        <row r="739">
          <cell r="D739" t="str">
            <v>Bonyhádvarasd</v>
          </cell>
          <cell r="E739">
            <v>491</v>
          </cell>
          <cell r="F739">
            <v>431</v>
          </cell>
          <cell r="G739">
            <v>368</v>
          </cell>
          <cell r="H739">
            <v>-25.050916496945007</v>
          </cell>
          <cell r="I739">
            <v>-14.617169373549885</v>
          </cell>
        </row>
        <row r="740">
          <cell r="D740" t="str">
            <v>Cikó</v>
          </cell>
          <cell r="E740">
            <v>983</v>
          </cell>
          <cell r="F740">
            <v>858</v>
          </cell>
          <cell r="G740">
            <v>835</v>
          </cell>
          <cell r="H740">
            <v>-15.055951169888099</v>
          </cell>
          <cell r="I740">
            <v>-2.6806526806526807</v>
          </cell>
        </row>
        <row r="741">
          <cell r="D741" t="str">
            <v>Felsőnána</v>
          </cell>
          <cell r="E741">
            <v>698</v>
          </cell>
          <cell r="F741">
            <v>613</v>
          </cell>
          <cell r="G741">
            <v>578</v>
          </cell>
          <cell r="H741">
            <v>-17.191977077363894</v>
          </cell>
          <cell r="I741">
            <v>-5.709624796084829</v>
          </cell>
        </row>
        <row r="742">
          <cell r="D742" t="str">
            <v>Grábóc</v>
          </cell>
          <cell r="E742">
            <v>215</v>
          </cell>
          <cell r="F742">
            <v>167</v>
          </cell>
          <cell r="G742">
            <v>172</v>
          </cell>
          <cell r="H742">
            <v>-20</v>
          </cell>
          <cell r="I742">
            <v>2.9940119760479043</v>
          </cell>
        </row>
        <row r="743">
          <cell r="D743" t="str">
            <v>Györe</v>
          </cell>
          <cell r="E743">
            <v>767</v>
          </cell>
          <cell r="F743">
            <v>668</v>
          </cell>
          <cell r="G743">
            <v>570</v>
          </cell>
          <cell r="H743">
            <v>-25.684485006518905</v>
          </cell>
          <cell r="I743">
            <v>-14.67065868263473</v>
          </cell>
        </row>
        <row r="744">
          <cell r="D744" t="str">
            <v>Izmény</v>
          </cell>
          <cell r="E744">
            <v>533</v>
          </cell>
          <cell r="F744">
            <v>490</v>
          </cell>
          <cell r="G744">
            <v>449</v>
          </cell>
          <cell r="H744">
            <v>-15.75984990619137</v>
          </cell>
          <cell r="I744">
            <v>-8.3673469387755102</v>
          </cell>
        </row>
        <row r="745">
          <cell r="D745" t="str">
            <v>Kakasd</v>
          </cell>
          <cell r="E745">
            <v>1743</v>
          </cell>
          <cell r="F745">
            <v>1628</v>
          </cell>
          <cell r="G745">
            <v>1533</v>
          </cell>
          <cell r="H745">
            <v>-12.048192771084338</v>
          </cell>
          <cell r="I745">
            <v>-5.8353808353808354</v>
          </cell>
        </row>
        <row r="746">
          <cell r="D746" t="str">
            <v>Kéty</v>
          </cell>
          <cell r="E746">
            <v>758</v>
          </cell>
          <cell r="F746">
            <v>718</v>
          </cell>
          <cell r="G746">
            <v>624</v>
          </cell>
          <cell r="H746">
            <v>-17.678100263852244</v>
          </cell>
          <cell r="I746">
            <v>-13.09192200557103</v>
          </cell>
        </row>
        <row r="747">
          <cell r="D747" t="str">
            <v>Kisdorog</v>
          </cell>
          <cell r="E747">
            <v>888</v>
          </cell>
          <cell r="F747">
            <v>768</v>
          </cell>
          <cell r="G747">
            <v>627</v>
          </cell>
          <cell r="H747">
            <v>-29.391891891891891</v>
          </cell>
          <cell r="I747">
            <v>-18.359375</v>
          </cell>
        </row>
        <row r="748">
          <cell r="D748" t="str">
            <v>Kismányok</v>
          </cell>
          <cell r="E748">
            <v>392</v>
          </cell>
          <cell r="F748">
            <v>329</v>
          </cell>
          <cell r="G748">
            <v>303</v>
          </cell>
          <cell r="H748">
            <v>-22.704081632653061</v>
          </cell>
          <cell r="I748">
            <v>-7.9027355623100304</v>
          </cell>
        </row>
        <row r="749">
          <cell r="D749" t="str">
            <v>Kisvejke</v>
          </cell>
          <cell r="E749">
            <v>460</v>
          </cell>
          <cell r="F749">
            <v>392</v>
          </cell>
          <cell r="G749">
            <v>359</v>
          </cell>
          <cell r="H749">
            <v>-21.956521739130437</v>
          </cell>
          <cell r="I749">
            <v>-8.4183673469387745</v>
          </cell>
        </row>
        <row r="750">
          <cell r="D750" t="str">
            <v>Lengyel</v>
          </cell>
          <cell r="E750">
            <v>754</v>
          </cell>
          <cell r="F750">
            <v>594</v>
          </cell>
          <cell r="G750">
            <v>486</v>
          </cell>
          <cell r="H750">
            <v>-35.543766578249333</v>
          </cell>
          <cell r="I750">
            <v>-18.181818181818183</v>
          </cell>
        </row>
        <row r="751">
          <cell r="D751" t="str">
            <v>Mórágy</v>
          </cell>
          <cell r="E751">
            <v>801</v>
          </cell>
          <cell r="F751">
            <v>781</v>
          </cell>
          <cell r="G751">
            <v>651</v>
          </cell>
          <cell r="H751">
            <v>-18.726591760299627</v>
          </cell>
          <cell r="I751">
            <v>-16.645326504481435</v>
          </cell>
        </row>
        <row r="752">
          <cell r="D752" t="str">
            <v>Mőcsény</v>
          </cell>
          <cell r="E752">
            <v>405</v>
          </cell>
          <cell r="F752">
            <v>371</v>
          </cell>
          <cell r="G752">
            <v>322</v>
          </cell>
          <cell r="H752">
            <v>-20.493827160493826</v>
          </cell>
          <cell r="I752">
            <v>-13.20754716981132</v>
          </cell>
        </row>
        <row r="753">
          <cell r="D753" t="str">
            <v>Mucsfa</v>
          </cell>
          <cell r="E753">
            <v>423</v>
          </cell>
          <cell r="F753">
            <v>367</v>
          </cell>
          <cell r="G753">
            <v>280</v>
          </cell>
          <cell r="H753">
            <v>-33.806146572104019</v>
          </cell>
          <cell r="I753">
            <v>-23.705722070844686</v>
          </cell>
        </row>
        <row r="754">
          <cell r="D754" t="str">
            <v>Murga</v>
          </cell>
          <cell r="E754">
            <v>92</v>
          </cell>
          <cell r="F754">
            <v>64</v>
          </cell>
          <cell r="G754">
            <v>46</v>
          </cell>
          <cell r="H754">
            <v>-50</v>
          </cell>
          <cell r="I754">
            <v>-28.125</v>
          </cell>
        </row>
        <row r="755">
          <cell r="D755" t="str">
            <v>Nagymányok</v>
          </cell>
          <cell r="E755">
            <v>2501</v>
          </cell>
          <cell r="F755">
            <v>2338</v>
          </cell>
          <cell r="G755">
            <v>2095</v>
          </cell>
          <cell r="H755">
            <v>-16.233506597361057</v>
          </cell>
          <cell r="I755">
            <v>-10.39349871685201</v>
          </cell>
        </row>
        <row r="756">
          <cell r="D756" t="str">
            <v>Nagyvejke</v>
          </cell>
          <cell r="E756">
            <v>198</v>
          </cell>
          <cell r="F756">
            <v>170</v>
          </cell>
          <cell r="G756">
            <v>148</v>
          </cell>
          <cell r="H756">
            <v>-25.252525252525253</v>
          </cell>
          <cell r="I756">
            <v>-12.941176470588237</v>
          </cell>
        </row>
        <row r="757">
          <cell r="D757" t="str">
            <v>Tevel</v>
          </cell>
          <cell r="E757">
            <v>1648</v>
          </cell>
          <cell r="F757">
            <v>1449</v>
          </cell>
          <cell r="G757">
            <v>1243</v>
          </cell>
          <cell r="H757">
            <v>-24.575242718446603</v>
          </cell>
          <cell r="I757">
            <v>-14.216701173222912</v>
          </cell>
        </row>
        <row r="758">
          <cell r="D758" t="str">
            <v>Váralja</v>
          </cell>
          <cell r="E758">
            <v>1038</v>
          </cell>
          <cell r="F758">
            <v>857</v>
          </cell>
          <cell r="G758">
            <v>743</v>
          </cell>
          <cell r="H758">
            <v>-28.420038535645471</v>
          </cell>
          <cell r="I758">
            <v>-13.302217036172696</v>
          </cell>
        </row>
        <row r="759">
          <cell r="D759" t="str">
            <v>Závod</v>
          </cell>
          <cell r="E759">
            <v>349</v>
          </cell>
          <cell r="F759">
            <v>268</v>
          </cell>
          <cell r="G759">
            <v>269</v>
          </cell>
          <cell r="H759">
            <v>-22.922636103151863</v>
          </cell>
          <cell r="I759">
            <v>0.37313432835820892</v>
          </cell>
        </row>
        <row r="760">
          <cell r="D760" t="str">
            <v>Zomba</v>
          </cell>
          <cell r="E760">
            <v>2396</v>
          </cell>
          <cell r="F760">
            <v>2174</v>
          </cell>
          <cell r="G760">
            <v>1896</v>
          </cell>
          <cell r="H760">
            <v>-20.868113522537563</v>
          </cell>
          <cell r="I760">
            <v>-12.787488500459981</v>
          </cell>
        </row>
        <row r="761">
          <cell r="D761" t="str">
            <v>Attala</v>
          </cell>
          <cell r="E761">
            <v>872</v>
          </cell>
          <cell r="F761">
            <v>858</v>
          </cell>
          <cell r="G761">
            <v>728</v>
          </cell>
          <cell r="H761">
            <v>-16.513761467889911</v>
          </cell>
          <cell r="I761">
            <v>-15.151515151515152</v>
          </cell>
        </row>
        <row r="762">
          <cell r="D762" t="str">
            <v>Csibrák</v>
          </cell>
          <cell r="E762">
            <v>423</v>
          </cell>
          <cell r="F762">
            <v>300</v>
          </cell>
          <cell r="G762">
            <v>263</v>
          </cell>
          <cell r="H762">
            <v>-37.825059101654844</v>
          </cell>
          <cell r="I762">
            <v>-12.333333333333334</v>
          </cell>
        </row>
        <row r="763">
          <cell r="D763" t="str">
            <v>Csikóstőttős</v>
          </cell>
          <cell r="E763">
            <v>983</v>
          </cell>
          <cell r="F763">
            <v>864</v>
          </cell>
          <cell r="G763">
            <v>734</v>
          </cell>
          <cell r="H763">
            <v>-25.330620549338761</v>
          </cell>
          <cell r="I763">
            <v>-15.046296296296296</v>
          </cell>
        </row>
        <row r="764">
          <cell r="D764" t="str">
            <v>Dalmand</v>
          </cell>
          <cell r="E764">
            <v>1485</v>
          </cell>
          <cell r="F764">
            <v>1274</v>
          </cell>
          <cell r="G764">
            <v>1184</v>
          </cell>
          <cell r="H764">
            <v>-20.26936026936027</v>
          </cell>
          <cell r="I764">
            <v>-7.0643642072213506</v>
          </cell>
        </row>
        <row r="765">
          <cell r="D765" t="str">
            <v>Dombóvár</v>
          </cell>
          <cell r="E765">
            <v>20852</v>
          </cell>
          <cell r="F765">
            <v>19010</v>
          </cell>
          <cell r="G765">
            <v>17168</v>
          </cell>
          <cell r="H765">
            <v>-17.667370036447345</v>
          </cell>
          <cell r="I765">
            <v>-9.6896370331404533</v>
          </cell>
        </row>
        <row r="766">
          <cell r="D766" t="str">
            <v>Döbrököz</v>
          </cell>
          <cell r="E766">
            <v>2184</v>
          </cell>
          <cell r="F766">
            <v>2033</v>
          </cell>
          <cell r="G766">
            <v>1807</v>
          </cell>
          <cell r="H766">
            <v>-17.261904761904763</v>
          </cell>
          <cell r="I766">
            <v>-11.116576487948844</v>
          </cell>
        </row>
        <row r="767">
          <cell r="D767" t="str">
            <v>Gyulaj</v>
          </cell>
          <cell r="E767">
            <v>1070</v>
          </cell>
          <cell r="F767">
            <v>986</v>
          </cell>
          <cell r="G767">
            <v>822</v>
          </cell>
          <cell r="H767">
            <v>-23.177570093457945</v>
          </cell>
          <cell r="I767">
            <v>-16.632860040567952</v>
          </cell>
        </row>
        <row r="768">
          <cell r="D768" t="str">
            <v>Jágónak</v>
          </cell>
          <cell r="E768">
            <v>299</v>
          </cell>
          <cell r="F768">
            <v>238</v>
          </cell>
          <cell r="G768">
            <v>224</v>
          </cell>
          <cell r="H768">
            <v>-25.083612040133779</v>
          </cell>
          <cell r="I768">
            <v>-5.8823529411764701</v>
          </cell>
        </row>
        <row r="769">
          <cell r="D769" t="str">
            <v>Kapospula</v>
          </cell>
          <cell r="E769">
            <v>1023</v>
          </cell>
          <cell r="F769">
            <v>929</v>
          </cell>
          <cell r="G769">
            <v>825</v>
          </cell>
          <cell r="H769">
            <v>-19.35483870967742</v>
          </cell>
          <cell r="I769">
            <v>-11.194833153928956</v>
          </cell>
        </row>
        <row r="770">
          <cell r="D770" t="str">
            <v>Kaposszekcső</v>
          </cell>
          <cell r="E770">
            <v>1375</v>
          </cell>
          <cell r="F770">
            <v>1508</v>
          </cell>
          <cell r="G770">
            <v>1500</v>
          </cell>
          <cell r="H770">
            <v>9.0909090909090917</v>
          </cell>
          <cell r="I770">
            <v>-0.53050397877984079</v>
          </cell>
        </row>
        <row r="771">
          <cell r="D771" t="str">
            <v>Kocsola</v>
          </cell>
          <cell r="E771">
            <v>1420</v>
          </cell>
          <cell r="F771">
            <v>1318</v>
          </cell>
          <cell r="G771">
            <v>1177</v>
          </cell>
          <cell r="H771">
            <v>-17.112676056338028</v>
          </cell>
          <cell r="I771">
            <v>-10.698027314112291</v>
          </cell>
        </row>
        <row r="772">
          <cell r="D772" t="str">
            <v>Kurd</v>
          </cell>
          <cell r="E772">
            <v>1351</v>
          </cell>
          <cell r="F772">
            <v>1219</v>
          </cell>
          <cell r="G772">
            <v>998</v>
          </cell>
          <cell r="H772">
            <v>-26.128793486306439</v>
          </cell>
          <cell r="I772">
            <v>-18.129614438063989</v>
          </cell>
        </row>
        <row r="773">
          <cell r="D773" t="str">
            <v>Lápafő</v>
          </cell>
          <cell r="E773">
            <v>218</v>
          </cell>
          <cell r="F773">
            <v>168</v>
          </cell>
          <cell r="G773">
            <v>139</v>
          </cell>
          <cell r="H773">
            <v>-36.238532110091739</v>
          </cell>
          <cell r="I773">
            <v>-17.261904761904763</v>
          </cell>
        </row>
        <row r="774">
          <cell r="D774" t="str">
            <v>Nak</v>
          </cell>
          <cell r="E774">
            <v>690</v>
          </cell>
          <cell r="F774">
            <v>589</v>
          </cell>
          <cell r="G774">
            <v>484</v>
          </cell>
          <cell r="H774">
            <v>-29.855072463768117</v>
          </cell>
          <cell r="I774">
            <v>-17.826825127334462</v>
          </cell>
        </row>
        <row r="775">
          <cell r="D775" t="str">
            <v>Szakcs</v>
          </cell>
          <cell r="E775">
            <v>1028</v>
          </cell>
          <cell r="F775">
            <v>894</v>
          </cell>
          <cell r="G775">
            <v>763</v>
          </cell>
          <cell r="H775">
            <v>-25.778210116731515</v>
          </cell>
          <cell r="I775">
            <v>-14.65324384787472</v>
          </cell>
        </row>
        <row r="776">
          <cell r="D776" t="str">
            <v>Várong</v>
          </cell>
          <cell r="E776">
            <v>214</v>
          </cell>
          <cell r="F776">
            <v>143</v>
          </cell>
          <cell r="G776">
            <v>118</v>
          </cell>
          <cell r="H776">
            <v>-44.859813084112147</v>
          </cell>
          <cell r="I776">
            <v>-17.482517482517483</v>
          </cell>
        </row>
        <row r="777">
          <cell r="D777" t="str">
            <v>Bikács</v>
          </cell>
          <cell r="E777">
            <v>483</v>
          </cell>
          <cell r="F777">
            <v>430</v>
          </cell>
          <cell r="G777">
            <v>373</v>
          </cell>
          <cell r="H777">
            <v>-22.77432712215321</v>
          </cell>
          <cell r="I777">
            <v>-13.255813953488371</v>
          </cell>
        </row>
        <row r="778">
          <cell r="D778" t="str">
            <v>Bölcske</v>
          </cell>
          <cell r="E778">
            <v>2976</v>
          </cell>
          <cell r="F778">
            <v>2834</v>
          </cell>
          <cell r="G778">
            <v>2632</v>
          </cell>
          <cell r="H778">
            <v>-11.559139784946236</v>
          </cell>
          <cell r="I778">
            <v>-7.1277346506704307</v>
          </cell>
        </row>
        <row r="779">
          <cell r="D779" t="str">
            <v>Dunaföldvár</v>
          </cell>
          <cell r="E779">
            <v>9145</v>
          </cell>
          <cell r="F779">
            <v>8775</v>
          </cell>
          <cell r="G779">
            <v>8181</v>
          </cell>
          <cell r="H779">
            <v>-10.54127938764352</v>
          </cell>
          <cell r="I779">
            <v>-6.7692307692307692</v>
          </cell>
        </row>
        <row r="780">
          <cell r="D780" t="str">
            <v>Dunaszentgyörgy</v>
          </cell>
          <cell r="E780">
            <v>2630</v>
          </cell>
          <cell r="F780">
            <v>2564</v>
          </cell>
          <cell r="G780">
            <v>2462</v>
          </cell>
          <cell r="H780">
            <v>-6.3878326996197723</v>
          </cell>
          <cell r="I780">
            <v>-3.9781591263650542</v>
          </cell>
        </row>
        <row r="781">
          <cell r="D781" t="str">
            <v>Gerjen</v>
          </cell>
          <cell r="E781">
            <v>1333</v>
          </cell>
          <cell r="F781">
            <v>1202</v>
          </cell>
          <cell r="G781">
            <v>1157</v>
          </cell>
          <cell r="H781">
            <v>-13.203300825206302</v>
          </cell>
          <cell r="I781">
            <v>-3.7437603993344428</v>
          </cell>
        </row>
        <row r="782">
          <cell r="D782" t="str">
            <v>Györköny</v>
          </cell>
          <cell r="E782">
            <v>925</v>
          </cell>
          <cell r="F782">
            <v>950</v>
          </cell>
          <cell r="G782">
            <v>981</v>
          </cell>
          <cell r="H782">
            <v>6.0540540540540544</v>
          </cell>
          <cell r="I782">
            <v>3.263157894736842</v>
          </cell>
        </row>
        <row r="783">
          <cell r="D783" t="str">
            <v>Kajdacs</v>
          </cell>
          <cell r="E783">
            <v>1321</v>
          </cell>
          <cell r="F783">
            <v>1235</v>
          </cell>
          <cell r="G783">
            <v>1066</v>
          </cell>
          <cell r="H783">
            <v>-19.303557910673732</v>
          </cell>
          <cell r="I783">
            <v>-13.684210526315791</v>
          </cell>
        </row>
        <row r="784">
          <cell r="D784" t="str">
            <v>Madocsa</v>
          </cell>
          <cell r="E784">
            <v>1968</v>
          </cell>
          <cell r="F784">
            <v>1891</v>
          </cell>
          <cell r="G784">
            <v>1753</v>
          </cell>
          <cell r="H784">
            <v>-10.924796747967481</v>
          </cell>
          <cell r="I784">
            <v>-7.2977260708619776</v>
          </cell>
        </row>
        <row r="785">
          <cell r="D785" t="str">
            <v>Nagydorog</v>
          </cell>
          <cell r="E785">
            <v>2762</v>
          </cell>
          <cell r="F785">
            <v>2561</v>
          </cell>
          <cell r="G785">
            <v>2447</v>
          </cell>
          <cell r="H785">
            <v>-11.404779145546705</v>
          </cell>
          <cell r="I785">
            <v>-4.451386177274502</v>
          </cell>
        </row>
        <row r="786">
          <cell r="D786" t="str">
            <v>Németkér</v>
          </cell>
          <cell r="E786">
            <v>1873</v>
          </cell>
          <cell r="F786">
            <v>1728</v>
          </cell>
          <cell r="G786">
            <v>1553</v>
          </cell>
          <cell r="H786">
            <v>-17.084890549919916</v>
          </cell>
          <cell r="I786">
            <v>-10.127314814814815</v>
          </cell>
        </row>
        <row r="787">
          <cell r="D787" t="str">
            <v>Paks</v>
          </cell>
          <cell r="E787">
            <v>20855</v>
          </cell>
          <cell r="F787">
            <v>19369</v>
          </cell>
          <cell r="G787">
            <v>17415</v>
          </cell>
          <cell r="H787">
            <v>-16.494845360824741</v>
          </cell>
          <cell r="I787">
            <v>-10.088285404512366</v>
          </cell>
        </row>
        <row r="788">
          <cell r="D788" t="str">
            <v>Pálfa</v>
          </cell>
          <cell r="E788">
            <v>1781</v>
          </cell>
          <cell r="F788">
            <v>1567</v>
          </cell>
          <cell r="G788">
            <v>1391</v>
          </cell>
          <cell r="H788">
            <v>-21.897810218978105</v>
          </cell>
          <cell r="I788">
            <v>-11.231652839821313</v>
          </cell>
        </row>
        <row r="789">
          <cell r="D789" t="str">
            <v>Pusztahencse</v>
          </cell>
          <cell r="E789">
            <v>1060</v>
          </cell>
          <cell r="F789">
            <v>949</v>
          </cell>
          <cell r="G789">
            <v>947</v>
          </cell>
          <cell r="H789">
            <v>-10.660377358490566</v>
          </cell>
          <cell r="I789">
            <v>-0.21074815595363539</v>
          </cell>
        </row>
        <row r="790">
          <cell r="D790" t="str">
            <v>Sárszentlőrinc</v>
          </cell>
          <cell r="E790">
            <v>1127</v>
          </cell>
          <cell r="F790">
            <v>1082</v>
          </cell>
          <cell r="G790">
            <v>970</v>
          </cell>
          <cell r="H790">
            <v>-13.930789707187222</v>
          </cell>
          <cell r="I790">
            <v>-10.35120147874307</v>
          </cell>
        </row>
        <row r="791">
          <cell r="D791" t="str">
            <v>Tengelic</v>
          </cell>
          <cell r="E791">
            <v>2486</v>
          </cell>
          <cell r="F791">
            <v>2296</v>
          </cell>
          <cell r="G791">
            <v>2003</v>
          </cell>
          <cell r="H791">
            <v>-19.428801287208366</v>
          </cell>
          <cell r="I791">
            <v>-12.761324041811847</v>
          </cell>
        </row>
        <row r="792">
          <cell r="D792" t="str">
            <v>Alsónána</v>
          </cell>
          <cell r="E792">
            <v>772</v>
          </cell>
          <cell r="F792">
            <v>720</v>
          </cell>
          <cell r="G792">
            <v>660</v>
          </cell>
          <cell r="H792">
            <v>-14.507772020725387</v>
          </cell>
          <cell r="I792">
            <v>-8.3333333333333321</v>
          </cell>
        </row>
        <row r="793">
          <cell r="D793" t="str">
            <v>Alsónyék</v>
          </cell>
          <cell r="E793">
            <v>791</v>
          </cell>
          <cell r="F793">
            <v>747</v>
          </cell>
          <cell r="G793">
            <v>668</v>
          </cell>
          <cell r="H793">
            <v>-15.549936788874842</v>
          </cell>
          <cell r="I793">
            <v>-10.575635876840696</v>
          </cell>
        </row>
        <row r="794">
          <cell r="D794" t="str">
            <v>Báta</v>
          </cell>
          <cell r="E794">
            <v>1919</v>
          </cell>
          <cell r="F794">
            <v>1749</v>
          </cell>
          <cell r="G794">
            <v>1380</v>
          </cell>
          <cell r="H794">
            <v>-28.087545596664931</v>
          </cell>
          <cell r="I794">
            <v>-21.097770154373929</v>
          </cell>
        </row>
        <row r="795">
          <cell r="D795" t="str">
            <v>Bátaszék</v>
          </cell>
          <cell r="E795">
            <v>6913</v>
          </cell>
          <cell r="F795">
            <v>6370</v>
          </cell>
          <cell r="G795">
            <v>5868</v>
          </cell>
          <cell r="H795">
            <v>-15.116447273253291</v>
          </cell>
          <cell r="I795">
            <v>-7.8806907378335955</v>
          </cell>
        </row>
        <row r="796">
          <cell r="D796" t="str">
            <v>Decs</v>
          </cell>
          <cell r="E796">
            <v>4220</v>
          </cell>
          <cell r="F796">
            <v>3839</v>
          </cell>
          <cell r="G796">
            <v>3733</v>
          </cell>
          <cell r="H796">
            <v>-11.540284360189574</v>
          </cell>
          <cell r="I796">
            <v>-2.7611357124251104</v>
          </cell>
        </row>
        <row r="797">
          <cell r="D797" t="str">
            <v>Harc</v>
          </cell>
          <cell r="E797">
            <v>896</v>
          </cell>
          <cell r="F797">
            <v>901</v>
          </cell>
          <cell r="G797">
            <v>773</v>
          </cell>
          <cell r="H797">
            <v>-13.727678571428573</v>
          </cell>
          <cell r="I797">
            <v>-14.206437291897892</v>
          </cell>
        </row>
        <row r="798">
          <cell r="D798" t="str">
            <v>Kistormás</v>
          </cell>
          <cell r="E798">
            <v>360</v>
          </cell>
          <cell r="F798">
            <v>328</v>
          </cell>
          <cell r="G798">
            <v>278</v>
          </cell>
          <cell r="H798">
            <v>-22.777777777777779</v>
          </cell>
          <cell r="I798">
            <v>-15.24390243902439</v>
          </cell>
        </row>
        <row r="799">
          <cell r="D799" t="str">
            <v>Kölesd</v>
          </cell>
          <cell r="E799">
            <v>1609</v>
          </cell>
          <cell r="F799">
            <v>1492</v>
          </cell>
          <cell r="G799">
            <v>1321</v>
          </cell>
          <cell r="H799">
            <v>-17.899316345556247</v>
          </cell>
          <cell r="I799">
            <v>-11.46112600536193</v>
          </cell>
        </row>
        <row r="800">
          <cell r="D800" t="str">
            <v>Medina</v>
          </cell>
          <cell r="E800">
            <v>1038</v>
          </cell>
          <cell r="F800">
            <v>827</v>
          </cell>
          <cell r="G800">
            <v>701</v>
          </cell>
          <cell r="H800">
            <v>-32.466281310211947</v>
          </cell>
          <cell r="I800">
            <v>-15.235792019347038</v>
          </cell>
        </row>
        <row r="801">
          <cell r="D801" t="str">
            <v>Őcsény</v>
          </cell>
          <cell r="E801">
            <v>2540</v>
          </cell>
          <cell r="F801">
            <v>2408</v>
          </cell>
          <cell r="G801">
            <v>2148</v>
          </cell>
          <cell r="H801">
            <v>-15.433070866141732</v>
          </cell>
          <cell r="I801">
            <v>-10.79734219269103</v>
          </cell>
        </row>
        <row r="802">
          <cell r="D802" t="str">
            <v>Pörböly</v>
          </cell>
          <cell r="E802">
            <v>596</v>
          </cell>
          <cell r="F802">
            <v>550</v>
          </cell>
          <cell r="G802">
            <v>512</v>
          </cell>
          <cell r="H802">
            <v>-14.093959731543624</v>
          </cell>
          <cell r="I802">
            <v>-6.9090909090909092</v>
          </cell>
        </row>
        <row r="803">
          <cell r="D803" t="str">
            <v>Sárpilis</v>
          </cell>
          <cell r="E803">
            <v>679</v>
          </cell>
          <cell r="F803">
            <v>669</v>
          </cell>
          <cell r="G803">
            <v>549</v>
          </cell>
          <cell r="H803">
            <v>-19.145802650957293</v>
          </cell>
          <cell r="I803">
            <v>-17.937219730941703</v>
          </cell>
        </row>
        <row r="804">
          <cell r="D804" t="str">
            <v>Sióagárd</v>
          </cell>
          <cell r="E804">
            <v>1407</v>
          </cell>
          <cell r="F804">
            <v>1228</v>
          </cell>
          <cell r="G804">
            <v>1204</v>
          </cell>
          <cell r="H804">
            <v>-14.427860696517413</v>
          </cell>
          <cell r="I804">
            <v>-1.9543973941368076</v>
          </cell>
        </row>
        <row r="805">
          <cell r="D805" t="str">
            <v>Szálka</v>
          </cell>
          <cell r="E805">
            <v>596</v>
          </cell>
          <cell r="F805">
            <v>585</v>
          </cell>
          <cell r="G805">
            <v>561</v>
          </cell>
          <cell r="H805">
            <v>-5.8724832214765099</v>
          </cell>
          <cell r="I805">
            <v>-4.1025641025641022</v>
          </cell>
        </row>
        <row r="806">
          <cell r="D806" t="str">
            <v>Szedres</v>
          </cell>
          <cell r="E806">
            <v>2485</v>
          </cell>
          <cell r="F806">
            <v>2275</v>
          </cell>
          <cell r="G806">
            <v>1990</v>
          </cell>
          <cell r="H806">
            <v>-19.919517102615693</v>
          </cell>
          <cell r="I806">
            <v>-12.527472527472527</v>
          </cell>
        </row>
        <row r="807">
          <cell r="D807" t="str">
            <v>Szekszárd</v>
          </cell>
          <cell r="E807">
            <v>36219</v>
          </cell>
          <cell r="F807">
            <v>34296</v>
          </cell>
          <cell r="G807">
            <v>29839</v>
          </cell>
          <cell r="H807">
            <v>-17.615063916728786</v>
          </cell>
          <cell r="I807">
            <v>-12.99568462794495</v>
          </cell>
        </row>
        <row r="808">
          <cell r="D808" t="str">
            <v>Várdomb</v>
          </cell>
          <cell r="E808">
            <v>1194</v>
          </cell>
          <cell r="F808">
            <v>1138</v>
          </cell>
          <cell r="G808">
            <v>1066</v>
          </cell>
          <cell r="H808">
            <v>-10.720268006700168</v>
          </cell>
          <cell r="I808">
            <v>-6.3268892794376104</v>
          </cell>
        </row>
        <row r="809">
          <cell r="D809" t="str">
            <v>Belecska</v>
          </cell>
          <cell r="E809">
            <v>368</v>
          </cell>
          <cell r="F809">
            <v>391</v>
          </cell>
          <cell r="G809">
            <v>320</v>
          </cell>
          <cell r="H809">
            <v>-13.043478260869565</v>
          </cell>
          <cell r="I809">
            <v>-18.15856777493606</v>
          </cell>
        </row>
        <row r="810">
          <cell r="D810" t="str">
            <v>Diósberény</v>
          </cell>
          <cell r="E810">
            <v>398</v>
          </cell>
          <cell r="F810">
            <v>327</v>
          </cell>
          <cell r="G810">
            <v>263</v>
          </cell>
          <cell r="H810">
            <v>-33.91959798994975</v>
          </cell>
          <cell r="I810">
            <v>-19.571865443425075</v>
          </cell>
        </row>
        <row r="811">
          <cell r="D811" t="str">
            <v>Dúzs</v>
          </cell>
          <cell r="E811">
            <v>297</v>
          </cell>
          <cell r="F811">
            <v>254</v>
          </cell>
          <cell r="G811">
            <v>224</v>
          </cell>
          <cell r="H811">
            <v>-24.579124579124578</v>
          </cell>
          <cell r="I811">
            <v>-11.811023622047244</v>
          </cell>
        </row>
        <row r="812">
          <cell r="D812" t="str">
            <v>Értény</v>
          </cell>
          <cell r="E812">
            <v>810</v>
          </cell>
          <cell r="F812">
            <v>798</v>
          </cell>
          <cell r="G812">
            <v>674</v>
          </cell>
          <cell r="H812">
            <v>-16.790123456790123</v>
          </cell>
          <cell r="I812">
            <v>-15.538847117794486</v>
          </cell>
        </row>
        <row r="813">
          <cell r="D813" t="str">
            <v>Felsőnyék</v>
          </cell>
          <cell r="E813">
            <v>1115</v>
          </cell>
          <cell r="F813">
            <v>1061</v>
          </cell>
          <cell r="G813">
            <v>1020</v>
          </cell>
          <cell r="H813">
            <v>-8.5201793721973083</v>
          </cell>
          <cell r="I813">
            <v>-3.8642789820923658</v>
          </cell>
        </row>
        <row r="814">
          <cell r="D814" t="str">
            <v>Fürged</v>
          </cell>
          <cell r="E814">
            <v>693</v>
          </cell>
          <cell r="F814">
            <v>702</v>
          </cell>
          <cell r="G814">
            <v>659</v>
          </cell>
          <cell r="H814">
            <v>-4.9062049062049065</v>
          </cell>
          <cell r="I814">
            <v>-6.1253561253561255</v>
          </cell>
        </row>
        <row r="815">
          <cell r="D815" t="str">
            <v>Gyönk</v>
          </cell>
          <cell r="E815">
            <v>2240</v>
          </cell>
          <cell r="F815">
            <v>2052</v>
          </cell>
          <cell r="G815">
            <v>1611</v>
          </cell>
          <cell r="H815">
            <v>-28.080357142857142</v>
          </cell>
          <cell r="I815">
            <v>-21.491228070175438</v>
          </cell>
        </row>
        <row r="816">
          <cell r="D816" t="str">
            <v>Hőgyész</v>
          </cell>
          <cell r="E816">
            <v>3054</v>
          </cell>
          <cell r="F816">
            <v>2908</v>
          </cell>
          <cell r="G816">
            <v>2577</v>
          </cell>
          <cell r="H816">
            <v>-15.618860510805503</v>
          </cell>
          <cell r="I816">
            <v>-11.382393397524071</v>
          </cell>
        </row>
        <row r="817">
          <cell r="D817" t="str">
            <v>Iregszemcse</v>
          </cell>
          <cell r="E817">
            <v>2905</v>
          </cell>
          <cell r="F817">
            <v>2757</v>
          </cell>
          <cell r="G817">
            <v>2489</v>
          </cell>
          <cell r="H817">
            <v>-14.320137693631668</v>
          </cell>
          <cell r="I817">
            <v>-9.7207109176641264</v>
          </cell>
        </row>
        <row r="818">
          <cell r="D818" t="str">
            <v>Kalaznó</v>
          </cell>
          <cell r="E818">
            <v>209</v>
          </cell>
          <cell r="F818">
            <v>158</v>
          </cell>
          <cell r="G818">
            <v>125</v>
          </cell>
          <cell r="H818">
            <v>-40.191387559808611</v>
          </cell>
          <cell r="I818">
            <v>-20.88607594936709</v>
          </cell>
        </row>
        <row r="819">
          <cell r="D819" t="str">
            <v>Keszőhidegkút</v>
          </cell>
          <cell r="E819">
            <v>261</v>
          </cell>
          <cell r="F819">
            <v>209</v>
          </cell>
          <cell r="G819">
            <v>186</v>
          </cell>
          <cell r="H819">
            <v>-28.735632183908045</v>
          </cell>
          <cell r="I819">
            <v>-11.004784688995215</v>
          </cell>
        </row>
        <row r="820">
          <cell r="D820" t="str">
            <v>Kisszékely</v>
          </cell>
          <cell r="E820">
            <v>429</v>
          </cell>
          <cell r="F820">
            <v>309</v>
          </cell>
          <cell r="G820">
            <v>268</v>
          </cell>
          <cell r="H820">
            <v>-37.529137529137529</v>
          </cell>
          <cell r="I820">
            <v>-13.268608414239482</v>
          </cell>
        </row>
        <row r="821">
          <cell r="D821" t="str">
            <v>Koppányszántó</v>
          </cell>
          <cell r="E821">
            <v>427</v>
          </cell>
          <cell r="F821">
            <v>333</v>
          </cell>
          <cell r="G821">
            <v>304</v>
          </cell>
          <cell r="H821">
            <v>-28.805620608899297</v>
          </cell>
          <cell r="I821">
            <v>-8.7087087087087074</v>
          </cell>
        </row>
        <row r="822">
          <cell r="D822" t="str">
            <v>Magyarkeszi</v>
          </cell>
          <cell r="E822">
            <v>1441</v>
          </cell>
          <cell r="F822">
            <v>1293</v>
          </cell>
          <cell r="G822">
            <v>1074</v>
          </cell>
          <cell r="H822">
            <v>-25.468424705065928</v>
          </cell>
          <cell r="I822">
            <v>-16.937354988399072</v>
          </cell>
        </row>
        <row r="823">
          <cell r="D823" t="str">
            <v>Miszla</v>
          </cell>
          <cell r="E823">
            <v>347</v>
          </cell>
          <cell r="F823">
            <v>279</v>
          </cell>
          <cell r="G823">
            <v>259</v>
          </cell>
          <cell r="H823">
            <v>-25.360230547550433</v>
          </cell>
          <cell r="I823">
            <v>-7.1684587813620064</v>
          </cell>
        </row>
        <row r="824">
          <cell r="D824" t="str">
            <v>Mucsi</v>
          </cell>
          <cell r="E824">
            <v>543</v>
          </cell>
          <cell r="F824">
            <v>418</v>
          </cell>
          <cell r="G824">
            <v>404</v>
          </cell>
          <cell r="H824">
            <v>-25.598526703499079</v>
          </cell>
          <cell r="I824">
            <v>-3.3492822966507179</v>
          </cell>
        </row>
        <row r="825">
          <cell r="D825" t="str">
            <v>Nagykónyi</v>
          </cell>
          <cell r="E825">
            <v>1275</v>
          </cell>
          <cell r="F825">
            <v>1132</v>
          </cell>
          <cell r="G825">
            <v>950</v>
          </cell>
          <cell r="H825">
            <v>-25.490196078431371</v>
          </cell>
          <cell r="I825">
            <v>-16.077738515901061</v>
          </cell>
        </row>
        <row r="826">
          <cell r="D826" t="str">
            <v>Nagyszékely</v>
          </cell>
          <cell r="E826">
            <v>467</v>
          </cell>
          <cell r="F826">
            <v>396</v>
          </cell>
          <cell r="G826">
            <v>395</v>
          </cell>
          <cell r="H826">
            <v>-15.417558886509635</v>
          </cell>
          <cell r="I826">
            <v>-0.25252525252525254</v>
          </cell>
        </row>
        <row r="827">
          <cell r="D827" t="str">
            <v>Nagyszokoly</v>
          </cell>
          <cell r="E827">
            <v>994</v>
          </cell>
          <cell r="F827">
            <v>877</v>
          </cell>
          <cell r="G827">
            <v>883</v>
          </cell>
          <cell r="H827">
            <v>-11.167002012072434</v>
          </cell>
          <cell r="I827">
            <v>0.68415051311288488</v>
          </cell>
        </row>
        <row r="828">
          <cell r="D828" t="str">
            <v>Ozora</v>
          </cell>
          <cell r="E828">
            <v>1826</v>
          </cell>
          <cell r="F828">
            <v>1644</v>
          </cell>
          <cell r="G828">
            <v>1517</v>
          </cell>
          <cell r="H828">
            <v>-16.922234392113911</v>
          </cell>
          <cell r="I828">
            <v>-7.7250608272506085</v>
          </cell>
        </row>
        <row r="829">
          <cell r="D829" t="str">
            <v>Pári</v>
          </cell>
          <cell r="E829">
            <v>694</v>
          </cell>
          <cell r="F829">
            <v>681</v>
          </cell>
          <cell r="G829">
            <v>616</v>
          </cell>
          <cell r="H829">
            <v>-11.239193083573488</v>
          </cell>
          <cell r="I829">
            <v>-9.5447870778267259</v>
          </cell>
        </row>
        <row r="830">
          <cell r="D830" t="str">
            <v>Pincehely</v>
          </cell>
          <cell r="E830">
            <v>2557</v>
          </cell>
          <cell r="F830">
            <v>2253</v>
          </cell>
          <cell r="G830">
            <v>2030</v>
          </cell>
          <cell r="H830">
            <v>-20.610089949159171</v>
          </cell>
          <cell r="I830">
            <v>-9.8979138925876597</v>
          </cell>
        </row>
        <row r="831">
          <cell r="D831" t="str">
            <v>Regöly</v>
          </cell>
          <cell r="E831">
            <v>1357</v>
          </cell>
          <cell r="F831">
            <v>1168</v>
          </cell>
          <cell r="G831">
            <v>978</v>
          </cell>
          <cell r="H831">
            <v>-27.929255711127489</v>
          </cell>
          <cell r="I831">
            <v>-16.267123287671232</v>
          </cell>
        </row>
        <row r="832">
          <cell r="D832" t="str">
            <v>Simontornya</v>
          </cell>
          <cell r="E832">
            <v>4576</v>
          </cell>
          <cell r="F832">
            <v>4057</v>
          </cell>
          <cell r="G832">
            <v>3628</v>
          </cell>
          <cell r="H832">
            <v>-20.716783216783217</v>
          </cell>
          <cell r="I832">
            <v>-10.574315997042149</v>
          </cell>
        </row>
        <row r="833">
          <cell r="D833" t="str">
            <v>Szakadát</v>
          </cell>
          <cell r="E833">
            <v>334</v>
          </cell>
          <cell r="F833">
            <v>239</v>
          </cell>
          <cell r="G833">
            <v>214</v>
          </cell>
          <cell r="H833">
            <v>-35.928143712574851</v>
          </cell>
          <cell r="I833">
            <v>-10.460251046025103</v>
          </cell>
        </row>
        <row r="834">
          <cell r="D834" t="str">
            <v>Szakály</v>
          </cell>
          <cell r="E834">
            <v>1686</v>
          </cell>
          <cell r="F834">
            <v>1402</v>
          </cell>
          <cell r="G834">
            <v>1211</v>
          </cell>
          <cell r="H834">
            <v>-28.173190984578884</v>
          </cell>
          <cell r="I834">
            <v>-13.623395149786019</v>
          </cell>
        </row>
        <row r="835">
          <cell r="D835" t="str">
            <v>Szárazd</v>
          </cell>
          <cell r="E835">
            <v>266</v>
          </cell>
          <cell r="F835">
            <v>241</v>
          </cell>
          <cell r="G835">
            <v>235</v>
          </cell>
          <cell r="H835">
            <v>-11.654135338345863</v>
          </cell>
          <cell r="I835">
            <v>-2.4896265560165975</v>
          </cell>
        </row>
        <row r="836">
          <cell r="D836" t="str">
            <v>Tamási</v>
          </cell>
          <cell r="E836">
            <v>9081</v>
          </cell>
          <cell r="F836">
            <v>8349</v>
          </cell>
          <cell r="G836">
            <v>7627</v>
          </cell>
          <cell r="H836">
            <v>-16.011452483206696</v>
          </cell>
          <cell r="I836">
            <v>-8.6477422445801899</v>
          </cell>
        </row>
        <row r="837">
          <cell r="D837" t="str">
            <v>Tolnanémedi</v>
          </cell>
          <cell r="E837">
            <v>1232</v>
          </cell>
          <cell r="F837">
            <v>1048</v>
          </cell>
          <cell r="G837">
            <v>924</v>
          </cell>
          <cell r="H837">
            <v>-25</v>
          </cell>
          <cell r="I837">
            <v>-11.83206106870229</v>
          </cell>
        </row>
        <row r="838">
          <cell r="D838" t="str">
            <v>Udvari</v>
          </cell>
          <cell r="E838">
            <v>411</v>
          </cell>
          <cell r="F838">
            <v>334</v>
          </cell>
          <cell r="G838">
            <v>272</v>
          </cell>
          <cell r="H838">
            <v>-33.819951338199509</v>
          </cell>
          <cell r="I838">
            <v>-18.562874251497004</v>
          </cell>
        </row>
        <row r="839">
          <cell r="D839" t="str">
            <v>Újireg</v>
          </cell>
          <cell r="E839">
            <v>340</v>
          </cell>
          <cell r="F839">
            <v>275</v>
          </cell>
          <cell r="G839">
            <v>251</v>
          </cell>
          <cell r="H839">
            <v>-26.176470588235297</v>
          </cell>
          <cell r="I839">
            <v>-8.7272727272727284</v>
          </cell>
        </row>
        <row r="840">
          <cell r="D840" t="str">
            <v>Varsád</v>
          </cell>
          <cell r="E840">
            <v>433</v>
          </cell>
          <cell r="F840">
            <v>360</v>
          </cell>
          <cell r="G840">
            <v>320</v>
          </cell>
          <cell r="H840">
            <v>-26.096997690531175</v>
          </cell>
          <cell r="I840">
            <v>-11.111111111111111</v>
          </cell>
        </row>
        <row r="841">
          <cell r="D841" t="str">
            <v>Bogyiszló</v>
          </cell>
          <cell r="E841">
            <v>2368</v>
          </cell>
          <cell r="F841">
            <v>2195</v>
          </cell>
          <cell r="G841">
            <v>1952</v>
          </cell>
          <cell r="H841">
            <v>-17.567567567567568</v>
          </cell>
          <cell r="I841">
            <v>-11.070615034168565</v>
          </cell>
        </row>
        <row r="842">
          <cell r="D842" t="str">
            <v>Fácánkert</v>
          </cell>
          <cell r="E842">
            <v>784</v>
          </cell>
          <cell r="F842">
            <v>671</v>
          </cell>
          <cell r="G842">
            <v>669</v>
          </cell>
          <cell r="H842">
            <v>-14.668367346938776</v>
          </cell>
          <cell r="I842">
            <v>-0.29806259314456035</v>
          </cell>
        </row>
        <row r="843">
          <cell r="D843" t="str">
            <v>Fadd</v>
          </cell>
          <cell r="E843">
            <v>4397</v>
          </cell>
          <cell r="F843">
            <v>4211</v>
          </cell>
          <cell r="G843">
            <v>3947</v>
          </cell>
          <cell r="H843">
            <v>-10.234250625426428</v>
          </cell>
          <cell r="I843">
            <v>-6.2692947043457607</v>
          </cell>
        </row>
        <row r="844">
          <cell r="D844" t="str">
            <v>Tolna</v>
          </cell>
          <cell r="E844">
            <v>12112</v>
          </cell>
          <cell r="F844">
            <v>11126</v>
          </cell>
          <cell r="G844">
            <v>10671</v>
          </cell>
          <cell r="H844">
            <v>-11.897291941875826</v>
          </cell>
          <cell r="I844">
            <v>-4.0895200431421896</v>
          </cell>
        </row>
        <row r="845">
          <cell r="D845" t="str">
            <v>Bodroghalom</v>
          </cell>
          <cell r="E845">
            <v>1401</v>
          </cell>
          <cell r="F845">
            <v>1381</v>
          </cell>
          <cell r="G845">
            <v>1173</v>
          </cell>
          <cell r="H845">
            <v>-16.274089935760173</v>
          </cell>
          <cell r="I845">
            <v>-15.061549601737873</v>
          </cell>
        </row>
        <row r="846">
          <cell r="D846" t="str">
            <v>Cigánd</v>
          </cell>
          <cell r="E846">
            <v>3193</v>
          </cell>
          <cell r="F846">
            <v>2963</v>
          </cell>
          <cell r="G846">
            <v>2886</v>
          </cell>
          <cell r="H846">
            <v>-9.6147823363607881</v>
          </cell>
          <cell r="I846">
            <v>-2.5987175160310496</v>
          </cell>
        </row>
        <row r="847">
          <cell r="D847" t="str">
            <v>Dámóc</v>
          </cell>
          <cell r="E847">
            <v>438</v>
          </cell>
          <cell r="F847">
            <v>362</v>
          </cell>
          <cell r="G847">
            <v>305</v>
          </cell>
          <cell r="H847">
            <v>-30.365296803652971</v>
          </cell>
          <cell r="I847">
            <v>-15.745856353591158</v>
          </cell>
        </row>
        <row r="848">
          <cell r="D848" t="str">
            <v>Karcsa</v>
          </cell>
          <cell r="E848">
            <v>1980</v>
          </cell>
          <cell r="F848">
            <v>1824</v>
          </cell>
          <cell r="G848">
            <v>1547</v>
          </cell>
          <cell r="H848">
            <v>-21.868686868686869</v>
          </cell>
          <cell r="I848">
            <v>-15.186403508771928</v>
          </cell>
        </row>
        <row r="849">
          <cell r="D849" t="str">
            <v>Karos</v>
          </cell>
          <cell r="E849">
            <v>477</v>
          </cell>
          <cell r="F849">
            <v>494</v>
          </cell>
          <cell r="G849">
            <v>505</v>
          </cell>
          <cell r="H849">
            <v>5.8700209643605872</v>
          </cell>
          <cell r="I849">
            <v>2.2267206477732793</v>
          </cell>
        </row>
        <row r="850">
          <cell r="D850" t="str">
            <v>Kisrozvágy</v>
          </cell>
          <cell r="E850">
            <v>212</v>
          </cell>
          <cell r="F850">
            <v>158</v>
          </cell>
          <cell r="G850">
            <v>208</v>
          </cell>
          <cell r="H850">
            <v>-1.8867924528301887</v>
          </cell>
          <cell r="I850">
            <v>31.645569620253166</v>
          </cell>
        </row>
        <row r="851">
          <cell r="D851" t="str">
            <v>Lácacséke</v>
          </cell>
          <cell r="E851">
            <v>431</v>
          </cell>
          <cell r="F851">
            <v>329</v>
          </cell>
          <cell r="G851">
            <v>287</v>
          </cell>
          <cell r="H851">
            <v>-33.410672853828302</v>
          </cell>
          <cell r="I851">
            <v>-12.76595744680851</v>
          </cell>
        </row>
        <row r="852">
          <cell r="D852" t="str">
            <v>Nagyrozvágy</v>
          </cell>
          <cell r="E852">
            <v>738</v>
          </cell>
          <cell r="F852">
            <v>637</v>
          </cell>
          <cell r="G852">
            <v>600</v>
          </cell>
          <cell r="H852">
            <v>-18.699186991869919</v>
          </cell>
          <cell r="I852">
            <v>-5.8084772370486659</v>
          </cell>
        </row>
        <row r="853">
          <cell r="D853" t="str">
            <v>Pácin</v>
          </cell>
          <cell r="E853">
            <v>1486</v>
          </cell>
          <cell r="F853">
            <v>1448</v>
          </cell>
          <cell r="G853">
            <v>1416</v>
          </cell>
          <cell r="H853">
            <v>-4.710632570659488</v>
          </cell>
          <cell r="I853">
            <v>-2.2099447513812152</v>
          </cell>
        </row>
        <row r="854">
          <cell r="D854" t="str">
            <v>Révleányvár</v>
          </cell>
          <cell r="E854">
            <v>636</v>
          </cell>
          <cell r="F854">
            <v>438</v>
          </cell>
          <cell r="G854">
            <v>396</v>
          </cell>
          <cell r="H854">
            <v>-37.735849056603776</v>
          </cell>
          <cell r="I854">
            <v>-9.5890410958904102</v>
          </cell>
        </row>
        <row r="855">
          <cell r="D855" t="str">
            <v>Ricse</v>
          </cell>
          <cell r="E855">
            <v>1874</v>
          </cell>
          <cell r="F855">
            <v>1730</v>
          </cell>
          <cell r="G855">
            <v>1648</v>
          </cell>
          <cell r="H855">
            <v>-12.059765208110992</v>
          </cell>
          <cell r="I855">
            <v>-4.7398843930635834</v>
          </cell>
        </row>
        <row r="856">
          <cell r="D856" t="str">
            <v>Semjén</v>
          </cell>
          <cell r="E856">
            <v>436</v>
          </cell>
          <cell r="F856">
            <v>451</v>
          </cell>
          <cell r="G856">
            <v>473</v>
          </cell>
          <cell r="H856">
            <v>8.486238532110093</v>
          </cell>
          <cell r="I856">
            <v>4.8780487804878048</v>
          </cell>
        </row>
        <row r="857">
          <cell r="D857" t="str">
            <v>Tiszacsermely</v>
          </cell>
          <cell r="E857">
            <v>608</v>
          </cell>
          <cell r="F857">
            <v>574</v>
          </cell>
          <cell r="G857">
            <v>407</v>
          </cell>
          <cell r="H857">
            <v>-33.059210526315788</v>
          </cell>
          <cell r="I857">
            <v>-29.094076655052266</v>
          </cell>
        </row>
        <row r="858">
          <cell r="D858" t="str">
            <v>Tiszakarád</v>
          </cell>
          <cell r="E858">
            <v>2540</v>
          </cell>
          <cell r="F858">
            <v>2464</v>
          </cell>
          <cell r="G858">
            <v>2221</v>
          </cell>
          <cell r="H858">
            <v>-12.559055118110235</v>
          </cell>
          <cell r="I858">
            <v>-9.8620129870129869</v>
          </cell>
        </row>
        <row r="859">
          <cell r="D859" t="str">
            <v>Zemplénagárd</v>
          </cell>
          <cell r="E859">
            <v>926</v>
          </cell>
          <cell r="F859">
            <v>789</v>
          </cell>
          <cell r="G859">
            <v>615</v>
          </cell>
          <cell r="H859">
            <v>-33.585313174946002</v>
          </cell>
          <cell r="I859">
            <v>-22.053231939163499</v>
          </cell>
        </row>
        <row r="860">
          <cell r="D860" t="str">
            <v>Abod</v>
          </cell>
          <cell r="E860">
            <v>276</v>
          </cell>
          <cell r="F860">
            <v>210</v>
          </cell>
          <cell r="G860">
            <v>130</v>
          </cell>
          <cell r="H860">
            <v>-52.89855072463768</v>
          </cell>
          <cell r="I860">
            <v>-38.095238095238095</v>
          </cell>
        </row>
        <row r="861">
          <cell r="D861" t="str">
            <v>Balajt</v>
          </cell>
          <cell r="E861">
            <v>427</v>
          </cell>
          <cell r="F861">
            <v>462</v>
          </cell>
          <cell r="G861">
            <v>497</v>
          </cell>
          <cell r="H861">
            <v>16.393442622950818</v>
          </cell>
          <cell r="I861">
            <v>7.5757575757575761</v>
          </cell>
        </row>
        <row r="862">
          <cell r="D862" t="str">
            <v>Becskeháza</v>
          </cell>
          <cell r="E862">
            <v>53</v>
          </cell>
          <cell r="F862">
            <v>36</v>
          </cell>
          <cell r="G862">
            <v>30</v>
          </cell>
          <cell r="H862">
            <v>-43.39622641509434</v>
          </cell>
          <cell r="I862">
            <v>-16.666666666666664</v>
          </cell>
        </row>
        <row r="863">
          <cell r="D863" t="str">
            <v>Bódvalenke</v>
          </cell>
          <cell r="E863">
            <v>178</v>
          </cell>
          <cell r="F863">
            <v>186</v>
          </cell>
          <cell r="G863">
            <v>268</v>
          </cell>
          <cell r="H863">
            <v>50.561797752808992</v>
          </cell>
          <cell r="I863">
            <v>44.086021505376344</v>
          </cell>
        </row>
        <row r="864">
          <cell r="D864" t="str">
            <v>Bódvarákó</v>
          </cell>
          <cell r="E864">
            <v>144</v>
          </cell>
          <cell r="F864">
            <v>87</v>
          </cell>
          <cell r="G864">
            <v>58</v>
          </cell>
          <cell r="H864">
            <v>-59.722222222222221</v>
          </cell>
          <cell r="I864">
            <v>-33.333333333333329</v>
          </cell>
        </row>
        <row r="865">
          <cell r="D865" t="str">
            <v>Bódvaszilas</v>
          </cell>
          <cell r="E865">
            <v>1256</v>
          </cell>
          <cell r="F865">
            <v>1101</v>
          </cell>
          <cell r="G865">
            <v>928</v>
          </cell>
          <cell r="H865">
            <v>-26.114649681528661</v>
          </cell>
          <cell r="I865">
            <v>-15.712988192552224</v>
          </cell>
        </row>
        <row r="866">
          <cell r="D866" t="str">
            <v>Boldva</v>
          </cell>
          <cell r="E866">
            <v>2422</v>
          </cell>
          <cell r="F866">
            <v>2357</v>
          </cell>
          <cell r="G866">
            <v>2350</v>
          </cell>
          <cell r="H866">
            <v>-2.9727497935590419</v>
          </cell>
          <cell r="I866">
            <v>-0.29698769622401361</v>
          </cell>
        </row>
        <row r="867">
          <cell r="D867" t="str">
            <v>Borsodszirák</v>
          </cell>
          <cell r="E867">
            <v>1185</v>
          </cell>
          <cell r="F867">
            <v>1178</v>
          </cell>
          <cell r="G867">
            <v>1150</v>
          </cell>
          <cell r="H867">
            <v>-2.9535864978902953</v>
          </cell>
          <cell r="I867">
            <v>-2.3769100169779285</v>
          </cell>
        </row>
        <row r="868">
          <cell r="D868" t="str">
            <v>Damak</v>
          </cell>
          <cell r="E868">
            <v>276</v>
          </cell>
          <cell r="F868">
            <v>244</v>
          </cell>
          <cell r="G868">
            <v>228</v>
          </cell>
          <cell r="H868">
            <v>-17.391304347826086</v>
          </cell>
          <cell r="I868">
            <v>-6.557377049180328</v>
          </cell>
        </row>
        <row r="869">
          <cell r="D869" t="str">
            <v>Debréte</v>
          </cell>
          <cell r="E869">
            <v>30</v>
          </cell>
          <cell r="F869">
            <v>14</v>
          </cell>
          <cell r="G869">
            <v>10</v>
          </cell>
          <cell r="H869">
            <v>-66.666666666666657</v>
          </cell>
          <cell r="I869">
            <v>-28.571428571428569</v>
          </cell>
        </row>
        <row r="870">
          <cell r="D870" t="str">
            <v>Edelény</v>
          </cell>
          <cell r="E870">
            <v>11084</v>
          </cell>
          <cell r="F870">
            <v>9896</v>
          </cell>
          <cell r="G870">
            <v>9130</v>
          </cell>
          <cell r="H870">
            <v>-17.629014796102492</v>
          </cell>
          <cell r="I870">
            <v>-7.7405012126111563</v>
          </cell>
        </row>
        <row r="871">
          <cell r="D871" t="str">
            <v>Égerszög</v>
          </cell>
          <cell r="E871">
            <v>87</v>
          </cell>
          <cell r="F871">
            <v>47</v>
          </cell>
          <cell r="G871">
            <v>43</v>
          </cell>
          <cell r="H871">
            <v>-50.574712643678168</v>
          </cell>
          <cell r="I871">
            <v>-8.5106382978723403</v>
          </cell>
        </row>
        <row r="872">
          <cell r="D872" t="str">
            <v>Galvács</v>
          </cell>
          <cell r="E872">
            <v>110</v>
          </cell>
          <cell r="F872">
            <v>88</v>
          </cell>
          <cell r="G872">
            <v>83</v>
          </cell>
          <cell r="H872">
            <v>-24.545454545454547</v>
          </cell>
          <cell r="I872">
            <v>-5.6818181818181817</v>
          </cell>
        </row>
        <row r="873">
          <cell r="D873" t="str">
            <v>Hangács</v>
          </cell>
          <cell r="E873">
            <v>698</v>
          </cell>
          <cell r="F873">
            <v>575</v>
          </cell>
          <cell r="G873">
            <v>546</v>
          </cell>
          <cell r="H873">
            <v>-21.776504297994272</v>
          </cell>
          <cell r="I873">
            <v>-5.0434782608695654</v>
          </cell>
        </row>
        <row r="874">
          <cell r="D874" t="str">
            <v>Hegymeg</v>
          </cell>
          <cell r="E874">
            <v>135</v>
          </cell>
          <cell r="F874">
            <v>113</v>
          </cell>
          <cell r="G874">
            <v>114</v>
          </cell>
          <cell r="H874">
            <v>-15.555555555555555</v>
          </cell>
          <cell r="I874">
            <v>0.88495575221238942</v>
          </cell>
        </row>
        <row r="875">
          <cell r="D875" t="str">
            <v>Hidvégardó</v>
          </cell>
          <cell r="E875">
            <v>694</v>
          </cell>
          <cell r="F875">
            <v>550</v>
          </cell>
          <cell r="G875">
            <v>526</v>
          </cell>
          <cell r="H875">
            <v>-24.207492795389047</v>
          </cell>
          <cell r="I875">
            <v>-4.3636363636363642</v>
          </cell>
        </row>
        <row r="876">
          <cell r="D876" t="str">
            <v>Irota</v>
          </cell>
          <cell r="E876">
            <v>117</v>
          </cell>
          <cell r="F876">
            <v>68</v>
          </cell>
          <cell r="G876">
            <v>79</v>
          </cell>
          <cell r="H876">
            <v>-32.478632478632477</v>
          </cell>
          <cell r="I876">
            <v>16.176470588235293</v>
          </cell>
        </row>
        <row r="877">
          <cell r="D877" t="str">
            <v>Komjáti</v>
          </cell>
          <cell r="E877">
            <v>345</v>
          </cell>
          <cell r="F877">
            <v>235</v>
          </cell>
          <cell r="G877">
            <v>181</v>
          </cell>
          <cell r="H877">
            <v>-47.536231884057969</v>
          </cell>
          <cell r="I877">
            <v>-22.978723404255319</v>
          </cell>
        </row>
        <row r="878">
          <cell r="D878" t="str">
            <v>Ládbesenyő</v>
          </cell>
          <cell r="E878">
            <v>338</v>
          </cell>
          <cell r="F878">
            <v>280</v>
          </cell>
          <cell r="G878">
            <v>277</v>
          </cell>
          <cell r="H878">
            <v>-18.047337278106511</v>
          </cell>
          <cell r="I878">
            <v>-1.0714285714285714</v>
          </cell>
        </row>
        <row r="879">
          <cell r="D879" t="str">
            <v>Lak</v>
          </cell>
          <cell r="E879">
            <v>607</v>
          </cell>
          <cell r="F879">
            <v>641</v>
          </cell>
          <cell r="G879">
            <v>605</v>
          </cell>
          <cell r="H879">
            <v>-0.32948929159802309</v>
          </cell>
          <cell r="I879">
            <v>-5.61622464898596</v>
          </cell>
        </row>
        <row r="880">
          <cell r="D880" t="str">
            <v>Martonyi</v>
          </cell>
          <cell r="E880">
            <v>533</v>
          </cell>
          <cell r="F880">
            <v>441</v>
          </cell>
          <cell r="G880">
            <v>300</v>
          </cell>
          <cell r="H880">
            <v>-43.714821763602252</v>
          </cell>
          <cell r="I880">
            <v>-31.972789115646261</v>
          </cell>
        </row>
        <row r="881">
          <cell r="D881" t="str">
            <v>Meszes</v>
          </cell>
          <cell r="E881">
            <v>221</v>
          </cell>
          <cell r="F881">
            <v>188</v>
          </cell>
          <cell r="G881">
            <v>152</v>
          </cell>
          <cell r="H881">
            <v>-31.221719457013574</v>
          </cell>
          <cell r="I881">
            <v>-19.148936170212767</v>
          </cell>
        </row>
        <row r="882">
          <cell r="D882" t="str">
            <v>Nyomár</v>
          </cell>
          <cell r="E882">
            <v>334</v>
          </cell>
          <cell r="F882">
            <v>326</v>
          </cell>
          <cell r="G882">
            <v>283</v>
          </cell>
          <cell r="H882">
            <v>-15.269461077844312</v>
          </cell>
          <cell r="I882">
            <v>-13.190184049079754</v>
          </cell>
        </row>
        <row r="883">
          <cell r="D883" t="str">
            <v>Perkupa</v>
          </cell>
          <cell r="E883">
            <v>927</v>
          </cell>
          <cell r="F883">
            <v>837</v>
          </cell>
          <cell r="G883">
            <v>776</v>
          </cell>
          <cell r="H883">
            <v>-16.2891046386192</v>
          </cell>
          <cell r="I883">
            <v>-7.2879330943847078</v>
          </cell>
        </row>
        <row r="884">
          <cell r="D884" t="str">
            <v>Rakaca</v>
          </cell>
          <cell r="E884">
            <v>890</v>
          </cell>
          <cell r="F884">
            <v>774</v>
          </cell>
          <cell r="G884">
            <v>813</v>
          </cell>
          <cell r="H884">
            <v>-8.6516853932584272</v>
          </cell>
          <cell r="I884">
            <v>5.0387596899224807</v>
          </cell>
        </row>
        <row r="885">
          <cell r="D885" t="str">
            <v>Rakacaszend</v>
          </cell>
          <cell r="E885">
            <v>416</v>
          </cell>
          <cell r="F885">
            <v>364</v>
          </cell>
          <cell r="G885">
            <v>253</v>
          </cell>
          <cell r="H885">
            <v>-39.182692307692307</v>
          </cell>
          <cell r="I885">
            <v>-30.494505494505496</v>
          </cell>
        </row>
        <row r="886">
          <cell r="D886" t="str">
            <v>Szakácsi</v>
          </cell>
          <cell r="E886">
            <v>141</v>
          </cell>
          <cell r="F886">
            <v>147</v>
          </cell>
          <cell r="G886">
            <v>174</v>
          </cell>
          <cell r="H886">
            <v>23.404255319148938</v>
          </cell>
          <cell r="I886">
            <v>18.367346938775512</v>
          </cell>
        </row>
        <row r="887">
          <cell r="D887" t="str">
            <v>Szalonna</v>
          </cell>
          <cell r="E887">
            <v>1063</v>
          </cell>
          <cell r="F887">
            <v>1078</v>
          </cell>
          <cell r="G887">
            <v>918</v>
          </cell>
          <cell r="H887">
            <v>-13.640639698965193</v>
          </cell>
          <cell r="I887">
            <v>-14.842300556586272</v>
          </cell>
        </row>
        <row r="888">
          <cell r="D888" t="str">
            <v>Szendrő</v>
          </cell>
          <cell r="E888">
            <v>4253</v>
          </cell>
          <cell r="F888">
            <v>4065</v>
          </cell>
          <cell r="G888">
            <v>3969</v>
          </cell>
          <cell r="H888">
            <v>-6.6776393134258178</v>
          </cell>
          <cell r="I888">
            <v>-2.3616236162361623</v>
          </cell>
        </row>
        <row r="889">
          <cell r="D889" t="str">
            <v>Szendrőlád</v>
          </cell>
          <cell r="E889">
            <v>1700</v>
          </cell>
          <cell r="F889">
            <v>1954</v>
          </cell>
          <cell r="G889">
            <v>2025</v>
          </cell>
          <cell r="H889">
            <v>19.117647058823529</v>
          </cell>
          <cell r="I889">
            <v>3.6335721596724664</v>
          </cell>
        </row>
        <row r="890">
          <cell r="D890" t="str">
            <v>Szin</v>
          </cell>
          <cell r="E890">
            <v>760</v>
          </cell>
          <cell r="F890">
            <v>785</v>
          </cell>
          <cell r="G890">
            <v>820</v>
          </cell>
          <cell r="H890">
            <v>7.8947368421052628</v>
          </cell>
          <cell r="I890">
            <v>4.4585987261146496</v>
          </cell>
        </row>
        <row r="891">
          <cell r="D891" t="str">
            <v>Szinpetri</v>
          </cell>
          <cell r="E891">
            <v>249</v>
          </cell>
          <cell r="F891">
            <v>236</v>
          </cell>
          <cell r="G891">
            <v>194</v>
          </cell>
          <cell r="H891">
            <v>-22.08835341365462</v>
          </cell>
          <cell r="I891">
            <v>-17.796610169491526</v>
          </cell>
        </row>
        <row r="892">
          <cell r="D892" t="str">
            <v>Szögliget</v>
          </cell>
          <cell r="E892">
            <v>763</v>
          </cell>
          <cell r="F892">
            <v>602</v>
          </cell>
          <cell r="G892">
            <v>544</v>
          </cell>
          <cell r="H892">
            <v>-28.702490170380081</v>
          </cell>
          <cell r="I892">
            <v>-9.6345514950166127</v>
          </cell>
        </row>
        <row r="893">
          <cell r="D893" t="str">
            <v>Szőlősardó</v>
          </cell>
          <cell r="E893">
            <v>139</v>
          </cell>
          <cell r="F893">
            <v>104</v>
          </cell>
          <cell r="G893">
            <v>92</v>
          </cell>
          <cell r="H893">
            <v>-33.812949640287769</v>
          </cell>
          <cell r="I893">
            <v>-11.538461538461538</v>
          </cell>
        </row>
        <row r="894">
          <cell r="D894" t="str">
            <v>Szuhogy</v>
          </cell>
          <cell r="E894">
            <v>1225</v>
          </cell>
          <cell r="F894">
            <v>1188</v>
          </cell>
          <cell r="G894">
            <v>1014</v>
          </cell>
          <cell r="H894">
            <v>-17.22448979591837</v>
          </cell>
          <cell r="I894">
            <v>-14.646464646464647</v>
          </cell>
        </row>
        <row r="895">
          <cell r="D895" t="str">
            <v>Teresztenye</v>
          </cell>
          <cell r="E895">
            <v>26</v>
          </cell>
          <cell r="F895">
            <v>21</v>
          </cell>
          <cell r="G895">
            <v>22</v>
          </cell>
          <cell r="H895">
            <v>-15.384615384615385</v>
          </cell>
          <cell r="I895">
            <v>4.7619047619047619</v>
          </cell>
        </row>
        <row r="896">
          <cell r="D896" t="str">
            <v>Tomor</v>
          </cell>
          <cell r="E896">
            <v>277</v>
          </cell>
          <cell r="F896">
            <v>229</v>
          </cell>
          <cell r="G896">
            <v>213</v>
          </cell>
          <cell r="H896">
            <v>-23.104693140794225</v>
          </cell>
          <cell r="I896">
            <v>-6.9868995633187767</v>
          </cell>
        </row>
        <row r="897">
          <cell r="D897" t="str">
            <v>Tornabarakony</v>
          </cell>
          <cell r="E897">
            <v>28</v>
          </cell>
          <cell r="F897">
            <v>13</v>
          </cell>
          <cell r="G897">
            <v>22</v>
          </cell>
          <cell r="H897">
            <v>-21.428571428571427</v>
          </cell>
          <cell r="I897">
            <v>69.230769230769226</v>
          </cell>
        </row>
        <row r="898">
          <cell r="D898" t="str">
            <v>Tornakápolna</v>
          </cell>
          <cell r="E898">
            <v>12</v>
          </cell>
          <cell r="F898">
            <v>11</v>
          </cell>
          <cell r="G898">
            <v>17</v>
          </cell>
          <cell r="H898">
            <v>41.666666666666671</v>
          </cell>
          <cell r="I898">
            <v>54.54545454545454</v>
          </cell>
        </row>
        <row r="899">
          <cell r="D899" t="str">
            <v>Tornanádaska</v>
          </cell>
          <cell r="E899">
            <v>656</v>
          </cell>
          <cell r="F899">
            <v>726</v>
          </cell>
          <cell r="G899">
            <v>752</v>
          </cell>
          <cell r="H899">
            <v>14.634146341463413</v>
          </cell>
          <cell r="I899">
            <v>3.5812672176308542</v>
          </cell>
        </row>
        <row r="900">
          <cell r="D900" t="str">
            <v>Tornaszentandrás</v>
          </cell>
          <cell r="E900">
            <v>296</v>
          </cell>
          <cell r="F900">
            <v>187</v>
          </cell>
          <cell r="G900">
            <v>156</v>
          </cell>
          <cell r="H900">
            <v>-47.297297297297298</v>
          </cell>
          <cell r="I900">
            <v>-16.577540106951872</v>
          </cell>
        </row>
        <row r="901">
          <cell r="D901" t="str">
            <v>Tornaszentjakab</v>
          </cell>
          <cell r="E901">
            <v>272</v>
          </cell>
          <cell r="F901">
            <v>200</v>
          </cell>
          <cell r="G901">
            <v>199</v>
          </cell>
          <cell r="H901">
            <v>-26.838235294117645</v>
          </cell>
          <cell r="I901">
            <v>-0.5</v>
          </cell>
        </row>
        <row r="902">
          <cell r="D902" t="str">
            <v>Varbóc</v>
          </cell>
          <cell r="E902">
            <v>67</v>
          </cell>
          <cell r="F902">
            <v>42</v>
          </cell>
          <cell r="G902">
            <v>45</v>
          </cell>
          <cell r="H902">
            <v>-32.835820895522389</v>
          </cell>
          <cell r="I902">
            <v>7.1428571428571423</v>
          </cell>
        </row>
        <row r="903">
          <cell r="D903" t="str">
            <v>Viszló</v>
          </cell>
          <cell r="E903">
            <v>96</v>
          </cell>
          <cell r="F903">
            <v>71</v>
          </cell>
          <cell r="G903">
            <v>56</v>
          </cell>
          <cell r="H903">
            <v>-41.666666666666671</v>
          </cell>
          <cell r="I903">
            <v>-21.12676056338028</v>
          </cell>
        </row>
        <row r="904">
          <cell r="D904" t="str">
            <v>Ziliz</v>
          </cell>
          <cell r="E904">
            <v>440</v>
          </cell>
          <cell r="F904">
            <v>357</v>
          </cell>
          <cell r="G904">
            <v>376</v>
          </cell>
          <cell r="H904">
            <v>-14.545454545454545</v>
          </cell>
          <cell r="I904">
            <v>5.322128851540616</v>
          </cell>
        </row>
        <row r="905">
          <cell r="D905" t="str">
            <v>Alsógagy</v>
          </cell>
          <cell r="E905">
            <v>104</v>
          </cell>
          <cell r="F905">
            <v>86</v>
          </cell>
          <cell r="G905">
            <v>90</v>
          </cell>
          <cell r="H905">
            <v>-13.461538461538462</v>
          </cell>
          <cell r="I905">
            <v>4.6511627906976747</v>
          </cell>
        </row>
        <row r="906">
          <cell r="D906" t="str">
            <v>Baktakék</v>
          </cell>
          <cell r="E906">
            <v>740</v>
          </cell>
          <cell r="F906">
            <v>772</v>
          </cell>
          <cell r="G906">
            <v>805</v>
          </cell>
          <cell r="H906">
            <v>8.7837837837837842</v>
          </cell>
          <cell r="I906">
            <v>4.2746113989637307</v>
          </cell>
        </row>
        <row r="907">
          <cell r="D907" t="str">
            <v>Beret</v>
          </cell>
          <cell r="E907">
            <v>253</v>
          </cell>
          <cell r="F907">
            <v>264</v>
          </cell>
          <cell r="G907">
            <v>316</v>
          </cell>
          <cell r="H907">
            <v>24.901185770750988</v>
          </cell>
          <cell r="I907">
            <v>19.696969696969695</v>
          </cell>
        </row>
        <row r="908">
          <cell r="D908" t="str">
            <v>Büttös</v>
          </cell>
          <cell r="E908">
            <v>256</v>
          </cell>
          <cell r="F908">
            <v>175</v>
          </cell>
          <cell r="G908">
            <v>151</v>
          </cell>
          <cell r="H908">
            <v>-41.015625</v>
          </cell>
          <cell r="I908">
            <v>-13.714285714285715</v>
          </cell>
        </row>
        <row r="909">
          <cell r="D909" t="str">
            <v>Csenyéte</v>
          </cell>
          <cell r="E909">
            <v>396</v>
          </cell>
          <cell r="F909">
            <v>390</v>
          </cell>
          <cell r="G909">
            <v>448</v>
          </cell>
          <cell r="H909">
            <v>13.131313131313133</v>
          </cell>
          <cell r="I909">
            <v>14.871794871794872</v>
          </cell>
        </row>
        <row r="910">
          <cell r="D910" t="str">
            <v>Csobád</v>
          </cell>
          <cell r="E910">
            <v>705</v>
          </cell>
          <cell r="F910">
            <v>679</v>
          </cell>
          <cell r="G910">
            <v>655</v>
          </cell>
          <cell r="H910">
            <v>-7.0921985815602842</v>
          </cell>
          <cell r="I910">
            <v>-3.5346097201767304</v>
          </cell>
        </row>
        <row r="911">
          <cell r="D911" t="str">
            <v>Detek</v>
          </cell>
          <cell r="E911">
            <v>304</v>
          </cell>
          <cell r="F911">
            <v>270</v>
          </cell>
          <cell r="G911">
            <v>256</v>
          </cell>
          <cell r="H911">
            <v>-15.789473684210526</v>
          </cell>
          <cell r="I911">
            <v>-5.1851851851851851</v>
          </cell>
        </row>
        <row r="912">
          <cell r="D912" t="str">
            <v>Encs</v>
          </cell>
          <cell r="E912">
            <v>6488</v>
          </cell>
          <cell r="F912">
            <v>6344</v>
          </cell>
          <cell r="G912">
            <v>6181</v>
          </cell>
          <cell r="H912">
            <v>-4.7318125770653516</v>
          </cell>
          <cell r="I912">
            <v>-2.5693568726355611</v>
          </cell>
        </row>
        <row r="913">
          <cell r="D913" t="str">
            <v>Fáj</v>
          </cell>
          <cell r="E913">
            <v>289</v>
          </cell>
          <cell r="F913">
            <v>367</v>
          </cell>
          <cell r="G913">
            <v>463</v>
          </cell>
          <cell r="H913">
            <v>60.207612456747405</v>
          </cell>
          <cell r="I913">
            <v>26.158038147138964</v>
          </cell>
        </row>
        <row r="914">
          <cell r="D914" t="str">
            <v>Fancsal</v>
          </cell>
          <cell r="E914">
            <v>349</v>
          </cell>
          <cell r="F914">
            <v>303</v>
          </cell>
          <cell r="G914">
            <v>306</v>
          </cell>
          <cell r="H914">
            <v>-12.320916905444127</v>
          </cell>
          <cell r="I914">
            <v>0.99009900990099009</v>
          </cell>
        </row>
        <row r="915">
          <cell r="D915" t="str">
            <v>Felsőgagy</v>
          </cell>
          <cell r="E915">
            <v>161</v>
          </cell>
          <cell r="F915">
            <v>195</v>
          </cell>
          <cell r="G915">
            <v>212</v>
          </cell>
          <cell r="H915">
            <v>31.677018633540371</v>
          </cell>
          <cell r="I915">
            <v>8.7179487179487172</v>
          </cell>
        </row>
        <row r="916">
          <cell r="D916" t="str">
            <v>Forró</v>
          </cell>
          <cell r="E916">
            <v>2355</v>
          </cell>
          <cell r="F916">
            <v>2485</v>
          </cell>
          <cell r="G916">
            <v>2658</v>
          </cell>
          <cell r="H916">
            <v>12.86624203821656</v>
          </cell>
          <cell r="I916">
            <v>6.9617706237424555</v>
          </cell>
        </row>
        <row r="917">
          <cell r="D917" t="str">
            <v>Fulókércs</v>
          </cell>
          <cell r="E917">
            <v>380</v>
          </cell>
          <cell r="F917">
            <v>380</v>
          </cell>
          <cell r="G917">
            <v>470</v>
          </cell>
          <cell r="H917">
            <v>23.684210526315788</v>
          </cell>
          <cell r="I917">
            <v>23.684210526315788</v>
          </cell>
        </row>
        <row r="918">
          <cell r="D918" t="str">
            <v>Gagyapáti</v>
          </cell>
          <cell r="E918">
            <v>15</v>
          </cell>
          <cell r="F918">
            <v>16</v>
          </cell>
          <cell r="G918">
            <v>24</v>
          </cell>
          <cell r="H918">
            <v>60</v>
          </cell>
          <cell r="I918">
            <v>50</v>
          </cell>
        </row>
        <row r="919">
          <cell r="D919" t="str">
            <v>Garadna</v>
          </cell>
          <cell r="E919">
            <v>489</v>
          </cell>
          <cell r="F919">
            <v>398</v>
          </cell>
          <cell r="G919">
            <v>345</v>
          </cell>
          <cell r="H919">
            <v>-29.447852760736197</v>
          </cell>
          <cell r="I919">
            <v>-13.316582914572864</v>
          </cell>
        </row>
        <row r="920">
          <cell r="D920" t="str">
            <v>Hernádpetri</v>
          </cell>
          <cell r="E920">
            <v>277</v>
          </cell>
          <cell r="F920">
            <v>229</v>
          </cell>
          <cell r="G920">
            <v>217</v>
          </cell>
          <cell r="H920">
            <v>-21.660649819494584</v>
          </cell>
          <cell r="I920">
            <v>-5.2401746724890828</v>
          </cell>
        </row>
        <row r="921">
          <cell r="D921" t="str">
            <v>Hernádszentandrás</v>
          </cell>
          <cell r="E921">
            <v>388</v>
          </cell>
          <cell r="F921">
            <v>414</v>
          </cell>
          <cell r="G921">
            <v>439</v>
          </cell>
          <cell r="H921">
            <v>13.144329896907218</v>
          </cell>
          <cell r="I921">
            <v>6.0386473429951693</v>
          </cell>
        </row>
        <row r="922">
          <cell r="D922" t="str">
            <v>Hernádvécse</v>
          </cell>
          <cell r="E922">
            <v>900</v>
          </cell>
          <cell r="F922">
            <v>971</v>
          </cell>
          <cell r="G922">
            <v>1065</v>
          </cell>
          <cell r="H922">
            <v>18.333333333333332</v>
          </cell>
          <cell r="I922">
            <v>9.6807415036045317</v>
          </cell>
        </row>
        <row r="923">
          <cell r="D923" t="str">
            <v>Ináncs</v>
          </cell>
          <cell r="E923">
            <v>1194</v>
          </cell>
          <cell r="F923">
            <v>1214</v>
          </cell>
          <cell r="G923">
            <v>1132</v>
          </cell>
          <cell r="H923">
            <v>-5.1926298157453932</v>
          </cell>
          <cell r="I923">
            <v>-6.7545304777594728</v>
          </cell>
        </row>
        <row r="924">
          <cell r="D924" t="str">
            <v>Kány</v>
          </cell>
          <cell r="E924">
            <v>86</v>
          </cell>
          <cell r="F924">
            <v>48</v>
          </cell>
          <cell r="G924">
            <v>56</v>
          </cell>
          <cell r="H924">
            <v>-34.883720930232556</v>
          </cell>
          <cell r="I924">
            <v>16.666666666666664</v>
          </cell>
        </row>
        <row r="925">
          <cell r="D925" t="str">
            <v>Keresztéte</v>
          </cell>
          <cell r="E925">
            <v>28</v>
          </cell>
          <cell r="F925">
            <v>44</v>
          </cell>
          <cell r="G925">
            <v>11</v>
          </cell>
          <cell r="H925">
            <v>-60.714285714285708</v>
          </cell>
          <cell r="I925">
            <v>-75</v>
          </cell>
        </row>
        <row r="926">
          <cell r="D926" t="str">
            <v>Krasznokvajda</v>
          </cell>
          <cell r="E926">
            <v>509</v>
          </cell>
          <cell r="F926">
            <v>447</v>
          </cell>
          <cell r="G926">
            <v>469</v>
          </cell>
          <cell r="H926">
            <v>-7.8585461689587426</v>
          </cell>
          <cell r="I926">
            <v>4.9217002237136462</v>
          </cell>
        </row>
        <row r="927">
          <cell r="D927" t="str">
            <v>Litka</v>
          </cell>
          <cell r="E927">
            <v>73</v>
          </cell>
          <cell r="F927">
            <v>31</v>
          </cell>
          <cell r="G927">
            <v>25</v>
          </cell>
          <cell r="H927">
            <v>-65.753424657534239</v>
          </cell>
          <cell r="I927">
            <v>-19.35483870967742</v>
          </cell>
        </row>
        <row r="928">
          <cell r="D928" t="str">
            <v>Méra</v>
          </cell>
          <cell r="E928">
            <v>1760</v>
          </cell>
          <cell r="F928">
            <v>1740</v>
          </cell>
          <cell r="G928">
            <v>1455</v>
          </cell>
          <cell r="H928">
            <v>-17.329545454545457</v>
          </cell>
          <cell r="I928">
            <v>-16.379310344827587</v>
          </cell>
        </row>
        <row r="929">
          <cell r="D929" t="str">
            <v>Novajidrány</v>
          </cell>
          <cell r="E929">
            <v>1453</v>
          </cell>
          <cell r="F929">
            <v>1404</v>
          </cell>
          <cell r="G929">
            <v>1304</v>
          </cell>
          <cell r="H929">
            <v>-10.254645560908465</v>
          </cell>
          <cell r="I929">
            <v>-7.1225071225071224</v>
          </cell>
        </row>
        <row r="930">
          <cell r="D930" t="str">
            <v>Perecse</v>
          </cell>
          <cell r="E930">
            <v>29</v>
          </cell>
          <cell r="F930">
            <v>27</v>
          </cell>
          <cell r="G930">
            <v>14</v>
          </cell>
          <cell r="H930">
            <v>-51.724137931034484</v>
          </cell>
          <cell r="I930">
            <v>-48.148148148148145</v>
          </cell>
        </row>
        <row r="931">
          <cell r="D931" t="str">
            <v>Pusztaradvány</v>
          </cell>
          <cell r="E931">
            <v>199</v>
          </cell>
          <cell r="F931">
            <v>255</v>
          </cell>
          <cell r="G931">
            <v>201</v>
          </cell>
          <cell r="H931">
            <v>1.0050251256281406</v>
          </cell>
          <cell r="I931">
            <v>-21.176470588235293</v>
          </cell>
        </row>
        <row r="932">
          <cell r="D932" t="str">
            <v>Szalaszend</v>
          </cell>
          <cell r="E932">
            <v>1092</v>
          </cell>
          <cell r="F932">
            <v>1070</v>
          </cell>
          <cell r="G932">
            <v>1022</v>
          </cell>
          <cell r="H932">
            <v>-6.4102564102564097</v>
          </cell>
          <cell r="I932">
            <v>-4.4859813084112146</v>
          </cell>
        </row>
        <row r="933">
          <cell r="D933" t="str">
            <v>Szemere</v>
          </cell>
          <cell r="E933">
            <v>393</v>
          </cell>
          <cell r="F933">
            <v>372</v>
          </cell>
          <cell r="G933">
            <v>404</v>
          </cell>
          <cell r="H933">
            <v>2.7989821882951653</v>
          </cell>
          <cell r="I933">
            <v>8.6021505376344098</v>
          </cell>
        </row>
        <row r="934">
          <cell r="D934" t="str">
            <v>Abaújalpár</v>
          </cell>
          <cell r="E934">
            <v>103</v>
          </cell>
          <cell r="F934">
            <v>79</v>
          </cell>
          <cell r="G934">
            <v>63</v>
          </cell>
          <cell r="H934">
            <v>-38.834951456310677</v>
          </cell>
          <cell r="I934">
            <v>-20.253164556962027</v>
          </cell>
        </row>
        <row r="935">
          <cell r="D935" t="str">
            <v>Abaújkér</v>
          </cell>
          <cell r="E935">
            <v>722</v>
          </cell>
          <cell r="F935">
            <v>768</v>
          </cell>
          <cell r="G935">
            <v>559</v>
          </cell>
          <cell r="H935">
            <v>-22.576177285318561</v>
          </cell>
          <cell r="I935">
            <v>-27.213541666666668</v>
          </cell>
        </row>
        <row r="936">
          <cell r="D936" t="str">
            <v>Abaújszántó</v>
          </cell>
          <cell r="E936">
            <v>3545</v>
          </cell>
          <cell r="F936">
            <v>3147</v>
          </cell>
          <cell r="G936">
            <v>2711</v>
          </cell>
          <cell r="H936">
            <v>-23.526093088857547</v>
          </cell>
          <cell r="I936">
            <v>-13.854464569431205</v>
          </cell>
        </row>
        <row r="937">
          <cell r="D937" t="str">
            <v>Abaújvár</v>
          </cell>
          <cell r="E937">
            <v>323</v>
          </cell>
          <cell r="F937">
            <v>221</v>
          </cell>
          <cell r="G937">
            <v>212</v>
          </cell>
          <cell r="H937">
            <v>-34.365325077399383</v>
          </cell>
          <cell r="I937">
            <v>-4.0723981900452486</v>
          </cell>
        </row>
        <row r="938">
          <cell r="D938" t="str">
            <v>Arka</v>
          </cell>
          <cell r="E938">
            <v>117</v>
          </cell>
          <cell r="F938">
            <v>60</v>
          </cell>
          <cell r="G938">
            <v>52</v>
          </cell>
          <cell r="H938">
            <v>-55.555555555555557</v>
          </cell>
          <cell r="I938">
            <v>-13.333333333333334</v>
          </cell>
        </row>
        <row r="939">
          <cell r="D939" t="str">
            <v>Baskó</v>
          </cell>
          <cell r="E939">
            <v>234</v>
          </cell>
          <cell r="F939">
            <v>166</v>
          </cell>
          <cell r="G939">
            <v>154</v>
          </cell>
          <cell r="H939">
            <v>-34.188034188034187</v>
          </cell>
          <cell r="I939">
            <v>-7.2289156626506017</v>
          </cell>
        </row>
        <row r="940">
          <cell r="D940" t="str">
            <v>Boldogkőújfalu</v>
          </cell>
          <cell r="E940">
            <v>581</v>
          </cell>
          <cell r="F940">
            <v>565</v>
          </cell>
          <cell r="G940">
            <v>650</v>
          </cell>
          <cell r="H940">
            <v>11.876075731497417</v>
          </cell>
          <cell r="I940">
            <v>15.044247787610621</v>
          </cell>
        </row>
        <row r="941">
          <cell r="D941" t="str">
            <v>Boldogkőváralja</v>
          </cell>
          <cell r="E941">
            <v>1185</v>
          </cell>
          <cell r="F941">
            <v>1067</v>
          </cell>
          <cell r="G941">
            <v>940</v>
          </cell>
          <cell r="H941">
            <v>-20.675105485232066</v>
          </cell>
          <cell r="I941">
            <v>-11.902530459231491</v>
          </cell>
        </row>
        <row r="942">
          <cell r="D942" t="str">
            <v>Felsődobsza</v>
          </cell>
          <cell r="E942">
            <v>939</v>
          </cell>
          <cell r="F942">
            <v>895</v>
          </cell>
          <cell r="G942">
            <v>813</v>
          </cell>
          <cell r="H942">
            <v>-13.418530351437699</v>
          </cell>
          <cell r="I942">
            <v>-9.1620111731843572</v>
          </cell>
        </row>
        <row r="943">
          <cell r="D943" t="str">
            <v>Fony</v>
          </cell>
          <cell r="E943">
            <v>415</v>
          </cell>
          <cell r="F943">
            <v>310</v>
          </cell>
          <cell r="G943">
            <v>321</v>
          </cell>
          <cell r="H943">
            <v>-22.650602409638555</v>
          </cell>
          <cell r="I943">
            <v>3.5483870967741935</v>
          </cell>
        </row>
        <row r="944">
          <cell r="D944" t="str">
            <v>Gibárt</v>
          </cell>
          <cell r="E944">
            <v>382</v>
          </cell>
          <cell r="F944">
            <v>358</v>
          </cell>
          <cell r="G944">
            <v>334</v>
          </cell>
          <cell r="H944">
            <v>-12.56544502617801</v>
          </cell>
          <cell r="I944">
            <v>-6.7039106145251397</v>
          </cell>
        </row>
        <row r="945">
          <cell r="D945" t="str">
            <v>Gönc</v>
          </cell>
          <cell r="E945">
            <v>2252</v>
          </cell>
          <cell r="F945">
            <v>2059</v>
          </cell>
          <cell r="G945">
            <v>1859</v>
          </cell>
          <cell r="H945">
            <v>-17.451154529307285</v>
          </cell>
          <cell r="I945">
            <v>-9.7134531325886364</v>
          </cell>
        </row>
        <row r="946">
          <cell r="D946" t="str">
            <v>Göncruszka</v>
          </cell>
          <cell r="E946">
            <v>713</v>
          </cell>
          <cell r="F946">
            <v>656</v>
          </cell>
          <cell r="G946">
            <v>636</v>
          </cell>
          <cell r="H946">
            <v>-10.799438990182328</v>
          </cell>
          <cell r="I946">
            <v>-3.0487804878048781</v>
          </cell>
        </row>
        <row r="947">
          <cell r="D947" t="str">
            <v>Hejce</v>
          </cell>
          <cell r="E947">
            <v>278</v>
          </cell>
          <cell r="F947">
            <v>223</v>
          </cell>
          <cell r="G947">
            <v>197</v>
          </cell>
          <cell r="H947">
            <v>-29.136690647482016</v>
          </cell>
          <cell r="I947">
            <v>-11.659192825112108</v>
          </cell>
        </row>
        <row r="948">
          <cell r="D948" t="str">
            <v>Hernádbűd</v>
          </cell>
          <cell r="E948">
            <v>167</v>
          </cell>
          <cell r="F948">
            <v>133</v>
          </cell>
          <cell r="G948">
            <v>113</v>
          </cell>
          <cell r="H948">
            <v>-32.335329341317362</v>
          </cell>
          <cell r="I948">
            <v>-15.037593984962406</v>
          </cell>
        </row>
        <row r="949">
          <cell r="D949" t="str">
            <v>Hernádcéce</v>
          </cell>
          <cell r="E949">
            <v>243</v>
          </cell>
          <cell r="F949">
            <v>209</v>
          </cell>
          <cell r="G949">
            <v>253</v>
          </cell>
          <cell r="H949">
            <v>4.1152263374485596</v>
          </cell>
          <cell r="I949">
            <v>21.052631578947366</v>
          </cell>
        </row>
        <row r="950">
          <cell r="D950" t="str">
            <v>Hernádszurdok</v>
          </cell>
          <cell r="E950">
            <v>230</v>
          </cell>
          <cell r="F950">
            <v>172</v>
          </cell>
          <cell r="G950">
            <v>179</v>
          </cell>
          <cell r="H950">
            <v>-22.173913043478262</v>
          </cell>
          <cell r="I950">
            <v>4.0697674418604652</v>
          </cell>
        </row>
        <row r="951">
          <cell r="D951" t="str">
            <v>Hidasnémeti</v>
          </cell>
          <cell r="E951">
            <v>1208</v>
          </cell>
          <cell r="F951">
            <v>1141</v>
          </cell>
          <cell r="G951">
            <v>1031</v>
          </cell>
          <cell r="H951">
            <v>-14.652317880794701</v>
          </cell>
          <cell r="I951">
            <v>-9.6406660823838735</v>
          </cell>
        </row>
        <row r="952">
          <cell r="D952" t="str">
            <v>Kéked</v>
          </cell>
          <cell r="E952">
            <v>244</v>
          </cell>
          <cell r="F952">
            <v>189</v>
          </cell>
          <cell r="G952">
            <v>207</v>
          </cell>
          <cell r="H952">
            <v>-15.163934426229508</v>
          </cell>
          <cell r="I952">
            <v>9.5238095238095237</v>
          </cell>
        </row>
        <row r="953">
          <cell r="D953" t="str">
            <v>Korlát</v>
          </cell>
          <cell r="E953">
            <v>324</v>
          </cell>
          <cell r="F953">
            <v>300</v>
          </cell>
          <cell r="G953">
            <v>302</v>
          </cell>
          <cell r="H953">
            <v>-6.7901234567901234</v>
          </cell>
          <cell r="I953">
            <v>0.66666666666666674</v>
          </cell>
        </row>
        <row r="954">
          <cell r="D954" t="str">
            <v>Mogyoróska</v>
          </cell>
          <cell r="E954">
            <v>75</v>
          </cell>
          <cell r="F954">
            <v>80</v>
          </cell>
          <cell r="G954">
            <v>81</v>
          </cell>
          <cell r="H954">
            <v>8</v>
          </cell>
          <cell r="I954">
            <v>1.25</v>
          </cell>
        </row>
        <row r="955">
          <cell r="D955" t="str">
            <v>Pányok</v>
          </cell>
          <cell r="E955">
            <v>103</v>
          </cell>
          <cell r="F955">
            <v>63</v>
          </cell>
          <cell r="G955">
            <v>64</v>
          </cell>
          <cell r="H955">
            <v>-37.864077669902912</v>
          </cell>
          <cell r="I955">
            <v>1.5873015873015872</v>
          </cell>
        </row>
        <row r="956">
          <cell r="D956" t="str">
            <v>Pere</v>
          </cell>
          <cell r="E956">
            <v>404</v>
          </cell>
          <cell r="F956">
            <v>317</v>
          </cell>
          <cell r="G956">
            <v>310</v>
          </cell>
          <cell r="H956">
            <v>-23.267326732673268</v>
          </cell>
          <cell r="I956">
            <v>-2.2082018927444795</v>
          </cell>
        </row>
        <row r="957">
          <cell r="D957" t="str">
            <v>Regéc</v>
          </cell>
          <cell r="E957">
            <v>105</v>
          </cell>
          <cell r="F957">
            <v>81</v>
          </cell>
          <cell r="G957">
            <v>66</v>
          </cell>
          <cell r="H957">
            <v>-37.142857142857146</v>
          </cell>
          <cell r="I957">
            <v>-18.518518518518519</v>
          </cell>
        </row>
        <row r="958">
          <cell r="D958" t="str">
            <v>Sima</v>
          </cell>
          <cell r="E958">
            <v>19</v>
          </cell>
          <cell r="F958">
            <v>21</v>
          </cell>
          <cell r="G958">
            <v>34</v>
          </cell>
          <cell r="H958">
            <v>78.94736842105263</v>
          </cell>
          <cell r="I958">
            <v>61.904761904761905</v>
          </cell>
        </row>
        <row r="959">
          <cell r="D959" t="str">
            <v>Telkibánya</v>
          </cell>
          <cell r="E959">
            <v>687</v>
          </cell>
          <cell r="F959">
            <v>561</v>
          </cell>
          <cell r="G959">
            <v>537</v>
          </cell>
          <cell r="H959">
            <v>-21.834061135371179</v>
          </cell>
          <cell r="I959">
            <v>-4.2780748663101598</v>
          </cell>
        </row>
        <row r="960">
          <cell r="D960" t="str">
            <v>Tornyosnémeti</v>
          </cell>
          <cell r="E960">
            <v>604</v>
          </cell>
          <cell r="F960">
            <v>472</v>
          </cell>
          <cell r="G960">
            <v>529</v>
          </cell>
          <cell r="H960">
            <v>-12.417218543046356</v>
          </cell>
          <cell r="I960">
            <v>12.076271186440678</v>
          </cell>
        </row>
        <row r="961">
          <cell r="D961" t="str">
            <v>Vilmány</v>
          </cell>
          <cell r="E961">
            <v>1399</v>
          </cell>
          <cell r="F961">
            <v>1439</v>
          </cell>
          <cell r="G961">
            <v>1427</v>
          </cell>
          <cell r="H961">
            <v>2.0014295925661187</v>
          </cell>
          <cell r="I961">
            <v>-0.83391243919388458</v>
          </cell>
        </row>
        <row r="962">
          <cell r="D962" t="str">
            <v>Vizsoly</v>
          </cell>
          <cell r="E962">
            <v>914</v>
          </cell>
          <cell r="F962">
            <v>865</v>
          </cell>
          <cell r="G962">
            <v>908</v>
          </cell>
          <cell r="H962">
            <v>-0.65645514223194745</v>
          </cell>
          <cell r="I962">
            <v>4.9710982658959537</v>
          </cell>
        </row>
        <row r="963">
          <cell r="D963" t="str">
            <v>Zsujta</v>
          </cell>
          <cell r="E963">
            <v>195</v>
          </cell>
          <cell r="F963">
            <v>166</v>
          </cell>
          <cell r="G963">
            <v>221</v>
          </cell>
          <cell r="H963">
            <v>13.333333333333334</v>
          </cell>
          <cell r="I963">
            <v>33.132530120481931</v>
          </cell>
        </row>
        <row r="964">
          <cell r="D964" t="str">
            <v>Alacska</v>
          </cell>
          <cell r="E964">
            <v>883</v>
          </cell>
          <cell r="F964">
            <v>790</v>
          </cell>
          <cell r="G964">
            <v>653</v>
          </cell>
          <cell r="H964">
            <v>-26.047565118912797</v>
          </cell>
          <cell r="I964">
            <v>-17.341772151898734</v>
          </cell>
        </row>
        <row r="965">
          <cell r="D965" t="str">
            <v>Alsótelekes</v>
          </cell>
          <cell r="E965">
            <v>161</v>
          </cell>
          <cell r="F965">
            <v>146</v>
          </cell>
          <cell r="G965">
            <v>121</v>
          </cell>
          <cell r="H965">
            <v>-24.844720496894411</v>
          </cell>
          <cell r="I965">
            <v>-17.123287671232877</v>
          </cell>
        </row>
        <row r="966">
          <cell r="D966" t="str">
            <v>Bánhorváti</v>
          </cell>
          <cell r="E966">
            <v>1592</v>
          </cell>
          <cell r="F966">
            <v>1395</v>
          </cell>
          <cell r="G966">
            <v>1247</v>
          </cell>
          <cell r="H966">
            <v>-21.670854271356784</v>
          </cell>
          <cell r="I966">
            <v>-10.609318996415769</v>
          </cell>
        </row>
        <row r="967">
          <cell r="D967" t="str">
            <v>Berente</v>
          </cell>
          <cell r="E967">
            <v>1077</v>
          </cell>
          <cell r="F967">
            <v>1138</v>
          </cell>
          <cell r="G967">
            <v>964</v>
          </cell>
          <cell r="H967">
            <v>-10.492107706592387</v>
          </cell>
          <cell r="I967">
            <v>-15.289982425307558</v>
          </cell>
        </row>
        <row r="968">
          <cell r="D968" t="str">
            <v>Dédestapolcsány</v>
          </cell>
          <cell r="E968">
            <v>1639</v>
          </cell>
          <cell r="F968">
            <v>1525</v>
          </cell>
          <cell r="G968">
            <v>1308</v>
          </cell>
          <cell r="H968">
            <v>-20.195241000610128</v>
          </cell>
          <cell r="I968">
            <v>-14.22950819672131</v>
          </cell>
        </row>
        <row r="969">
          <cell r="D969" t="str">
            <v>Felsőtelekes</v>
          </cell>
          <cell r="E969">
            <v>820</v>
          </cell>
          <cell r="F969">
            <v>709</v>
          </cell>
          <cell r="G969">
            <v>664</v>
          </cell>
          <cell r="H969">
            <v>-19.024390243902438</v>
          </cell>
          <cell r="I969">
            <v>-6.3469675599435824</v>
          </cell>
        </row>
        <row r="970">
          <cell r="D970" t="str">
            <v>Izsófalva</v>
          </cell>
          <cell r="E970">
            <v>1899</v>
          </cell>
          <cell r="F970">
            <v>1782</v>
          </cell>
          <cell r="G970">
            <v>1695</v>
          </cell>
          <cell r="H970">
            <v>-10.742496050552923</v>
          </cell>
          <cell r="I970">
            <v>-4.8821548821548824</v>
          </cell>
        </row>
        <row r="971">
          <cell r="D971" t="str">
            <v>Kazincbarcika</v>
          </cell>
          <cell r="E971">
            <v>32356</v>
          </cell>
          <cell r="F971">
            <v>29010</v>
          </cell>
          <cell r="G971">
            <v>24285</v>
          </cell>
          <cell r="H971">
            <v>-24.944368896031648</v>
          </cell>
          <cell r="I971">
            <v>-16.287487073422959</v>
          </cell>
        </row>
        <row r="972">
          <cell r="D972" t="str">
            <v>Kurityán</v>
          </cell>
          <cell r="E972">
            <v>1844</v>
          </cell>
          <cell r="F972">
            <v>1677</v>
          </cell>
          <cell r="G972">
            <v>1448</v>
          </cell>
          <cell r="H972">
            <v>-21.475054229934923</v>
          </cell>
          <cell r="I972">
            <v>-13.655336911150865</v>
          </cell>
        </row>
        <row r="973">
          <cell r="D973" t="str">
            <v>Mályinka</v>
          </cell>
          <cell r="E973">
            <v>574</v>
          </cell>
          <cell r="F973">
            <v>467</v>
          </cell>
          <cell r="G973">
            <v>459</v>
          </cell>
          <cell r="H973">
            <v>-20.034843205574912</v>
          </cell>
          <cell r="I973">
            <v>-1.7130620985010707</v>
          </cell>
        </row>
        <row r="974">
          <cell r="D974" t="str">
            <v>Múcsony</v>
          </cell>
          <cell r="E974">
            <v>3495</v>
          </cell>
          <cell r="F974">
            <v>3109</v>
          </cell>
          <cell r="G974">
            <v>2692</v>
          </cell>
          <cell r="H974">
            <v>-22.975679542203149</v>
          </cell>
          <cell r="I974">
            <v>-13.41267288517208</v>
          </cell>
        </row>
        <row r="975">
          <cell r="D975" t="str">
            <v>Nagybarca</v>
          </cell>
          <cell r="E975">
            <v>1066</v>
          </cell>
          <cell r="F975">
            <v>992</v>
          </cell>
          <cell r="G975">
            <v>849</v>
          </cell>
          <cell r="H975">
            <v>-20.356472795497186</v>
          </cell>
          <cell r="I975">
            <v>-14.415322580645162</v>
          </cell>
        </row>
        <row r="976">
          <cell r="D976" t="str">
            <v>Ormosbánya</v>
          </cell>
          <cell r="E976">
            <v>1783</v>
          </cell>
          <cell r="F976">
            <v>1650</v>
          </cell>
          <cell r="G976">
            <v>1454</v>
          </cell>
          <cell r="H976">
            <v>-18.452047111609645</v>
          </cell>
          <cell r="I976">
            <v>-11.878787878787879</v>
          </cell>
        </row>
        <row r="977">
          <cell r="D977" t="str">
            <v>Rudabánya</v>
          </cell>
          <cell r="E977">
            <v>2916</v>
          </cell>
          <cell r="F977">
            <v>2583</v>
          </cell>
          <cell r="G977">
            <v>2235</v>
          </cell>
          <cell r="H977">
            <v>-23.353909465020575</v>
          </cell>
          <cell r="I977">
            <v>-13.472706155632984</v>
          </cell>
        </row>
        <row r="978">
          <cell r="D978" t="str">
            <v>Rudolftelep</v>
          </cell>
          <cell r="E978">
            <v>782</v>
          </cell>
          <cell r="F978">
            <v>756</v>
          </cell>
          <cell r="G978">
            <v>667</v>
          </cell>
          <cell r="H978">
            <v>-14.705882352941178</v>
          </cell>
          <cell r="I978">
            <v>-11.772486772486772</v>
          </cell>
        </row>
        <row r="979">
          <cell r="D979" t="str">
            <v>Sajógalgóc</v>
          </cell>
          <cell r="E979">
            <v>367</v>
          </cell>
          <cell r="F979">
            <v>339</v>
          </cell>
          <cell r="G979">
            <v>289</v>
          </cell>
          <cell r="H979">
            <v>-21.253405994550409</v>
          </cell>
          <cell r="I979">
            <v>-14.749262536873156</v>
          </cell>
        </row>
        <row r="980">
          <cell r="D980" t="str">
            <v>Sajóivánka</v>
          </cell>
          <cell r="E980">
            <v>600</v>
          </cell>
          <cell r="F980">
            <v>612</v>
          </cell>
          <cell r="G980">
            <v>598</v>
          </cell>
          <cell r="H980">
            <v>-0.33333333333333337</v>
          </cell>
          <cell r="I980">
            <v>-2.2875816993464051</v>
          </cell>
        </row>
        <row r="981">
          <cell r="D981" t="str">
            <v>Sajókaza</v>
          </cell>
          <cell r="E981">
            <v>3403</v>
          </cell>
          <cell r="F981">
            <v>3061</v>
          </cell>
          <cell r="G981">
            <v>2871</v>
          </cell>
          <cell r="H981">
            <v>-15.633264766382604</v>
          </cell>
          <cell r="I981">
            <v>-6.2071218556027441</v>
          </cell>
        </row>
        <row r="982">
          <cell r="D982" t="str">
            <v>Sajószentpéter</v>
          </cell>
          <cell r="E982">
            <v>13157</v>
          </cell>
          <cell r="F982">
            <v>12012</v>
          </cell>
          <cell r="G982">
            <v>10793</v>
          </cell>
          <cell r="H982">
            <v>-17.967621798282281</v>
          </cell>
          <cell r="I982">
            <v>-10.148185148185149</v>
          </cell>
        </row>
        <row r="983">
          <cell r="D983" t="str">
            <v>Szuhakálló</v>
          </cell>
          <cell r="E983">
            <v>1026</v>
          </cell>
          <cell r="F983">
            <v>1009</v>
          </cell>
          <cell r="G983">
            <v>959</v>
          </cell>
          <cell r="H983">
            <v>-6.530214424951267</v>
          </cell>
          <cell r="I983">
            <v>-4.9554013875123886</v>
          </cell>
        </row>
        <row r="984">
          <cell r="D984" t="str">
            <v>Tardona</v>
          </cell>
          <cell r="E984">
            <v>1164</v>
          </cell>
          <cell r="F984">
            <v>1061</v>
          </cell>
          <cell r="G984">
            <v>984</v>
          </cell>
          <cell r="H984">
            <v>-15.463917525773196</v>
          </cell>
          <cell r="I984">
            <v>-7.2573044297832237</v>
          </cell>
        </row>
        <row r="985">
          <cell r="D985" t="str">
            <v>Vadna</v>
          </cell>
          <cell r="E985">
            <v>595</v>
          </cell>
          <cell r="F985">
            <v>647</v>
          </cell>
          <cell r="G985">
            <v>617</v>
          </cell>
          <cell r="H985">
            <v>3.6974789915966388</v>
          </cell>
          <cell r="I985">
            <v>-4.6367851622874809</v>
          </cell>
        </row>
        <row r="986">
          <cell r="D986" t="str">
            <v>Ároktő</v>
          </cell>
          <cell r="E986">
            <v>1251</v>
          </cell>
          <cell r="F986">
            <v>1120</v>
          </cell>
          <cell r="G986">
            <v>1044</v>
          </cell>
          <cell r="H986">
            <v>-16.546762589928058</v>
          </cell>
          <cell r="I986">
            <v>-6.7857142857142856</v>
          </cell>
        </row>
        <row r="987">
          <cell r="D987" t="str">
            <v>Gelej</v>
          </cell>
          <cell r="E987">
            <v>701</v>
          </cell>
          <cell r="F987">
            <v>598</v>
          </cell>
          <cell r="G987">
            <v>528</v>
          </cell>
          <cell r="H987">
            <v>-24.679029957203994</v>
          </cell>
          <cell r="I987">
            <v>-11.705685618729097</v>
          </cell>
        </row>
        <row r="988">
          <cell r="D988" t="str">
            <v>Hejőpapi</v>
          </cell>
          <cell r="E988">
            <v>1237</v>
          </cell>
          <cell r="F988">
            <v>1157</v>
          </cell>
          <cell r="G988">
            <v>1016</v>
          </cell>
          <cell r="H988">
            <v>-17.865804365400162</v>
          </cell>
          <cell r="I988">
            <v>-12.186689714779602</v>
          </cell>
        </row>
        <row r="989">
          <cell r="D989" t="str">
            <v>Igrici</v>
          </cell>
          <cell r="E989">
            <v>1260</v>
          </cell>
          <cell r="F989">
            <v>1246</v>
          </cell>
          <cell r="G989">
            <v>1100</v>
          </cell>
          <cell r="H989">
            <v>-12.698412698412698</v>
          </cell>
          <cell r="I989">
            <v>-11.717495987158909</v>
          </cell>
        </row>
        <row r="990">
          <cell r="D990" t="str">
            <v>Mezőcsát</v>
          </cell>
          <cell r="E990">
            <v>6537</v>
          </cell>
          <cell r="F990">
            <v>5980</v>
          </cell>
          <cell r="G990">
            <v>5654</v>
          </cell>
          <cell r="H990">
            <v>-13.507725256233746</v>
          </cell>
          <cell r="I990">
            <v>-5.4515050167224075</v>
          </cell>
        </row>
        <row r="991">
          <cell r="D991" t="str">
            <v>Tiszadorogma</v>
          </cell>
          <cell r="E991">
            <v>466</v>
          </cell>
          <cell r="F991">
            <v>361</v>
          </cell>
          <cell r="G991">
            <v>344</v>
          </cell>
          <cell r="H991">
            <v>-26.180257510729614</v>
          </cell>
          <cell r="I991">
            <v>-4.7091412742382275</v>
          </cell>
        </row>
        <row r="992">
          <cell r="D992" t="str">
            <v>Tiszakeszi</v>
          </cell>
          <cell r="E992">
            <v>2701</v>
          </cell>
          <cell r="F992">
            <v>2577</v>
          </cell>
          <cell r="G992">
            <v>2439</v>
          </cell>
          <cell r="H992">
            <v>-9.7001110699740831</v>
          </cell>
          <cell r="I992">
            <v>-5.3550640279394646</v>
          </cell>
        </row>
        <row r="993">
          <cell r="D993" t="str">
            <v>Tiszatarján</v>
          </cell>
          <cell r="E993">
            <v>1483</v>
          </cell>
          <cell r="F993">
            <v>1407</v>
          </cell>
          <cell r="G993">
            <v>1368</v>
          </cell>
          <cell r="H993">
            <v>-7.7545515846257587</v>
          </cell>
          <cell r="I993">
            <v>-2.7718550106609809</v>
          </cell>
        </row>
        <row r="994">
          <cell r="D994" t="str">
            <v>Bogács</v>
          </cell>
          <cell r="E994">
            <v>2062</v>
          </cell>
          <cell r="F994">
            <v>1952</v>
          </cell>
          <cell r="G994">
            <v>1978</v>
          </cell>
          <cell r="H994">
            <v>-4.0737148399612026</v>
          </cell>
          <cell r="I994">
            <v>1.331967213114754</v>
          </cell>
        </row>
        <row r="995">
          <cell r="D995" t="str">
            <v>Borsodgeszt</v>
          </cell>
          <cell r="E995">
            <v>312</v>
          </cell>
          <cell r="F995">
            <v>252</v>
          </cell>
          <cell r="G995">
            <v>270</v>
          </cell>
          <cell r="H995">
            <v>-13.461538461538462</v>
          </cell>
          <cell r="I995">
            <v>7.1428571428571423</v>
          </cell>
        </row>
        <row r="996">
          <cell r="D996" t="str">
            <v>Borsodivánka</v>
          </cell>
          <cell r="E996">
            <v>757</v>
          </cell>
          <cell r="F996">
            <v>746</v>
          </cell>
          <cell r="G996">
            <v>641</v>
          </cell>
          <cell r="H996">
            <v>-15.323645970937912</v>
          </cell>
          <cell r="I996">
            <v>-14.075067024128687</v>
          </cell>
        </row>
        <row r="997">
          <cell r="D997" t="str">
            <v>Bükkábrány</v>
          </cell>
          <cell r="E997">
            <v>1801</v>
          </cell>
          <cell r="F997">
            <v>1660</v>
          </cell>
          <cell r="G997">
            <v>1590</v>
          </cell>
          <cell r="H997">
            <v>-11.715713492504163</v>
          </cell>
          <cell r="I997">
            <v>-4.2168674698795181</v>
          </cell>
        </row>
        <row r="998">
          <cell r="D998" t="str">
            <v>Bükkzsérc</v>
          </cell>
          <cell r="E998">
            <v>1120</v>
          </cell>
          <cell r="F998">
            <v>996</v>
          </cell>
          <cell r="G998">
            <v>921</v>
          </cell>
          <cell r="H998">
            <v>-17.767857142857142</v>
          </cell>
          <cell r="I998">
            <v>-7.5301204819277112</v>
          </cell>
        </row>
        <row r="999">
          <cell r="D999" t="str">
            <v>Cserépfalu</v>
          </cell>
          <cell r="E999">
            <v>1108</v>
          </cell>
          <cell r="F999">
            <v>1039</v>
          </cell>
          <cell r="G999">
            <v>929</v>
          </cell>
          <cell r="H999">
            <v>-16.15523465703971</v>
          </cell>
          <cell r="I999">
            <v>-10.587102983638113</v>
          </cell>
        </row>
        <row r="1000">
          <cell r="D1000" t="str">
            <v>Cserépváralja</v>
          </cell>
          <cell r="E1000">
            <v>562</v>
          </cell>
          <cell r="F1000">
            <v>386</v>
          </cell>
          <cell r="G1000">
            <v>353</v>
          </cell>
          <cell r="H1000">
            <v>-37.188612099644132</v>
          </cell>
          <cell r="I1000">
            <v>-8.5492227979274613</v>
          </cell>
        </row>
        <row r="1001">
          <cell r="D1001" t="str">
            <v>Csincse</v>
          </cell>
          <cell r="E1001">
            <v>626</v>
          </cell>
          <cell r="F1001">
            <v>592</v>
          </cell>
          <cell r="G1001">
            <v>505</v>
          </cell>
          <cell r="H1001">
            <v>-19.329073482428115</v>
          </cell>
          <cell r="I1001">
            <v>-14.695945945945946</v>
          </cell>
        </row>
        <row r="1002">
          <cell r="D1002" t="str">
            <v>Egerlövő</v>
          </cell>
          <cell r="E1002">
            <v>605</v>
          </cell>
          <cell r="F1002">
            <v>525</v>
          </cell>
          <cell r="G1002">
            <v>491</v>
          </cell>
          <cell r="H1002">
            <v>-18.84297520661157</v>
          </cell>
          <cell r="I1002">
            <v>-6.4761904761904754</v>
          </cell>
        </row>
        <row r="1003">
          <cell r="D1003" t="str">
            <v>Kács</v>
          </cell>
          <cell r="E1003">
            <v>644</v>
          </cell>
          <cell r="F1003">
            <v>470</v>
          </cell>
          <cell r="G1003">
            <v>456</v>
          </cell>
          <cell r="H1003">
            <v>-29.19254658385093</v>
          </cell>
          <cell r="I1003">
            <v>-2.9787234042553195</v>
          </cell>
        </row>
        <row r="1004">
          <cell r="D1004" t="str">
            <v>Mezőkeresztes</v>
          </cell>
          <cell r="E1004">
            <v>4129</v>
          </cell>
          <cell r="F1004">
            <v>3886</v>
          </cell>
          <cell r="G1004">
            <v>3543</v>
          </cell>
          <cell r="H1004">
            <v>-14.192298377331072</v>
          </cell>
          <cell r="I1004">
            <v>-8.8265568708183224</v>
          </cell>
        </row>
        <row r="1005">
          <cell r="D1005" t="str">
            <v>Mezőkövesd</v>
          </cell>
          <cell r="E1005">
            <v>17836</v>
          </cell>
          <cell r="F1005">
            <v>16559</v>
          </cell>
          <cell r="G1005">
            <v>15508</v>
          </cell>
          <cell r="H1005">
            <v>-13.052253868580399</v>
          </cell>
          <cell r="I1005">
            <v>-6.347001630533244</v>
          </cell>
        </row>
        <row r="1006">
          <cell r="D1006" t="str">
            <v>Mezőnagymihály</v>
          </cell>
          <cell r="E1006">
            <v>1191</v>
          </cell>
          <cell r="F1006">
            <v>1046</v>
          </cell>
          <cell r="G1006">
            <v>892</v>
          </cell>
          <cell r="H1006">
            <v>-25.104953820319061</v>
          </cell>
          <cell r="I1006">
            <v>-14.722753346080305</v>
          </cell>
        </row>
        <row r="1007">
          <cell r="D1007" t="str">
            <v>Mezőnyárád</v>
          </cell>
          <cell r="E1007">
            <v>1713</v>
          </cell>
          <cell r="F1007">
            <v>1614</v>
          </cell>
          <cell r="G1007">
            <v>1523</v>
          </cell>
          <cell r="H1007">
            <v>-11.091652072387625</v>
          </cell>
          <cell r="I1007">
            <v>-5.6381660470879797</v>
          </cell>
        </row>
        <row r="1008">
          <cell r="D1008" t="str">
            <v>Négyes</v>
          </cell>
          <cell r="E1008">
            <v>331</v>
          </cell>
          <cell r="F1008">
            <v>251</v>
          </cell>
          <cell r="G1008">
            <v>259</v>
          </cell>
          <cell r="H1008">
            <v>-21.75226586102719</v>
          </cell>
          <cell r="I1008">
            <v>3.1872509960159361</v>
          </cell>
        </row>
        <row r="1009">
          <cell r="D1009" t="str">
            <v>Sály</v>
          </cell>
          <cell r="E1009">
            <v>2013</v>
          </cell>
          <cell r="F1009">
            <v>1949</v>
          </cell>
          <cell r="G1009">
            <v>1539</v>
          </cell>
          <cell r="H1009">
            <v>-23.546944858420268</v>
          </cell>
          <cell r="I1009">
            <v>-21.036428937916881</v>
          </cell>
        </row>
        <row r="1010">
          <cell r="D1010" t="str">
            <v>Szentistván</v>
          </cell>
          <cell r="E1010">
            <v>2672</v>
          </cell>
          <cell r="F1010">
            <v>2475</v>
          </cell>
          <cell r="G1010">
            <v>2315</v>
          </cell>
          <cell r="H1010">
            <v>-13.360778443113771</v>
          </cell>
          <cell r="I1010">
            <v>-6.4646464646464645</v>
          </cell>
        </row>
        <row r="1011">
          <cell r="D1011" t="str">
            <v>Szomolya</v>
          </cell>
          <cell r="E1011">
            <v>1814</v>
          </cell>
          <cell r="F1011">
            <v>1671</v>
          </cell>
          <cell r="G1011">
            <v>1536</v>
          </cell>
          <cell r="H1011">
            <v>-15.325248070562294</v>
          </cell>
          <cell r="I1011">
            <v>-8.0789946140035909</v>
          </cell>
        </row>
        <row r="1012">
          <cell r="D1012" t="str">
            <v>Tard</v>
          </cell>
          <cell r="E1012">
            <v>1464</v>
          </cell>
          <cell r="F1012">
            <v>1310</v>
          </cell>
          <cell r="G1012">
            <v>1059</v>
          </cell>
          <cell r="H1012">
            <v>-27.66393442622951</v>
          </cell>
          <cell r="I1012">
            <v>-19.16030534351145</v>
          </cell>
        </row>
        <row r="1013">
          <cell r="D1013" t="str">
            <v>Tibolddaróc</v>
          </cell>
          <cell r="E1013">
            <v>1540</v>
          </cell>
          <cell r="F1013">
            <v>1436</v>
          </cell>
          <cell r="G1013">
            <v>1206</v>
          </cell>
          <cell r="H1013">
            <v>-21.688311688311686</v>
          </cell>
          <cell r="I1013">
            <v>-16.016713091922004</v>
          </cell>
        </row>
        <row r="1014">
          <cell r="D1014" t="str">
            <v>Tiszabábolna</v>
          </cell>
          <cell r="E1014">
            <v>496</v>
          </cell>
          <cell r="F1014">
            <v>382</v>
          </cell>
          <cell r="G1014">
            <v>272</v>
          </cell>
          <cell r="H1014">
            <v>-45.161290322580641</v>
          </cell>
          <cell r="I1014">
            <v>-28.795811518324609</v>
          </cell>
        </row>
        <row r="1015">
          <cell r="D1015" t="str">
            <v>Tiszavalk</v>
          </cell>
          <cell r="E1015">
            <v>334</v>
          </cell>
          <cell r="F1015">
            <v>303</v>
          </cell>
          <cell r="G1015">
            <v>280</v>
          </cell>
          <cell r="H1015">
            <v>-16.167664670658681</v>
          </cell>
          <cell r="I1015">
            <v>-7.5907590759075907</v>
          </cell>
        </row>
        <row r="1016">
          <cell r="D1016" t="str">
            <v>Vatta</v>
          </cell>
          <cell r="E1016">
            <v>918</v>
          </cell>
          <cell r="F1016">
            <v>934</v>
          </cell>
          <cell r="G1016">
            <v>818</v>
          </cell>
          <cell r="H1016">
            <v>-10.893246187363834</v>
          </cell>
          <cell r="I1016">
            <v>-12.419700214132762</v>
          </cell>
        </row>
        <row r="1017">
          <cell r="D1017" t="str">
            <v>Alsózsolca</v>
          </cell>
          <cell r="E1017">
            <v>6044</v>
          </cell>
          <cell r="F1017">
            <v>5766</v>
          </cell>
          <cell r="G1017">
            <v>5581</v>
          </cell>
          <cell r="H1017">
            <v>-7.6604897418927855</v>
          </cell>
          <cell r="I1017">
            <v>-3.2084634061741246</v>
          </cell>
        </row>
        <row r="1018">
          <cell r="D1018" t="str">
            <v>Arnót</v>
          </cell>
          <cell r="E1018">
            <v>2557</v>
          </cell>
          <cell r="F1018">
            <v>2597</v>
          </cell>
          <cell r="G1018">
            <v>2252</v>
          </cell>
          <cell r="H1018">
            <v>-11.928040672663277</v>
          </cell>
          <cell r="I1018">
            <v>-13.284559106661534</v>
          </cell>
        </row>
        <row r="1019">
          <cell r="D1019" t="str">
            <v>Berzék</v>
          </cell>
          <cell r="E1019">
            <v>1029</v>
          </cell>
          <cell r="F1019">
            <v>1121</v>
          </cell>
          <cell r="G1019">
            <v>987</v>
          </cell>
          <cell r="H1019">
            <v>-4.0816326530612246</v>
          </cell>
          <cell r="I1019">
            <v>-11.953612845673506</v>
          </cell>
        </row>
        <row r="1020">
          <cell r="D1020" t="str">
            <v>Bőcs</v>
          </cell>
          <cell r="E1020">
            <v>2673</v>
          </cell>
          <cell r="F1020">
            <v>2730</v>
          </cell>
          <cell r="G1020">
            <v>2546</v>
          </cell>
          <cell r="H1020">
            <v>-4.7512158623269736</v>
          </cell>
          <cell r="I1020">
            <v>-6.73992673992674</v>
          </cell>
        </row>
        <row r="1021">
          <cell r="D1021" t="str">
            <v>Bükkaranyos</v>
          </cell>
          <cell r="E1021">
            <v>1393</v>
          </cell>
          <cell r="F1021">
            <v>1448</v>
          </cell>
          <cell r="G1021">
            <v>1441</v>
          </cell>
          <cell r="H1021">
            <v>3.4458004307250536</v>
          </cell>
          <cell r="I1021">
            <v>-0.48342541436464087</v>
          </cell>
        </row>
        <row r="1022">
          <cell r="D1022" t="str">
            <v>Bükkszentkereszt</v>
          </cell>
          <cell r="E1022">
            <v>1274</v>
          </cell>
          <cell r="F1022">
            <v>1206</v>
          </cell>
          <cell r="G1022">
            <v>1095</v>
          </cell>
          <cell r="H1022">
            <v>-14.050235478806908</v>
          </cell>
          <cell r="I1022">
            <v>-9.2039800995024876</v>
          </cell>
        </row>
        <row r="1023">
          <cell r="D1023" t="str">
            <v>Emőd</v>
          </cell>
          <cell r="E1023">
            <v>5414</v>
          </cell>
          <cell r="F1023">
            <v>5007</v>
          </cell>
          <cell r="G1023">
            <v>4695</v>
          </cell>
          <cell r="H1023">
            <v>-13.280384189139269</v>
          </cell>
          <cell r="I1023">
            <v>-6.2312762133013777</v>
          </cell>
        </row>
        <row r="1024">
          <cell r="D1024" t="str">
            <v>Felsőzsolca</v>
          </cell>
          <cell r="E1024">
            <v>7027</v>
          </cell>
          <cell r="F1024">
            <v>6613</v>
          </cell>
          <cell r="G1024">
            <v>6231</v>
          </cell>
          <cell r="H1024">
            <v>-11.327735875907214</v>
          </cell>
          <cell r="I1024">
            <v>-5.7765008316951461</v>
          </cell>
        </row>
        <row r="1025">
          <cell r="D1025" t="str">
            <v>Gesztely</v>
          </cell>
          <cell r="E1025">
            <v>2901</v>
          </cell>
          <cell r="F1025">
            <v>2758</v>
          </cell>
          <cell r="G1025">
            <v>2575</v>
          </cell>
          <cell r="H1025">
            <v>-11.237504308859014</v>
          </cell>
          <cell r="I1025">
            <v>-6.6352429296591726</v>
          </cell>
        </row>
        <row r="1026">
          <cell r="D1026" t="str">
            <v>Harsány</v>
          </cell>
          <cell r="E1026">
            <v>2063</v>
          </cell>
          <cell r="F1026">
            <v>2100</v>
          </cell>
          <cell r="G1026">
            <v>1891</v>
          </cell>
          <cell r="H1026">
            <v>-8.3373727581192441</v>
          </cell>
          <cell r="I1026">
            <v>-9.9523809523809526</v>
          </cell>
        </row>
        <row r="1027">
          <cell r="D1027" t="str">
            <v>Hernádkak</v>
          </cell>
          <cell r="E1027">
            <v>1431</v>
          </cell>
          <cell r="F1027">
            <v>1723</v>
          </cell>
          <cell r="G1027">
            <v>1544</v>
          </cell>
          <cell r="H1027">
            <v>7.8965758211041219</v>
          </cell>
          <cell r="I1027">
            <v>-10.388856645385955</v>
          </cell>
        </row>
        <row r="1028">
          <cell r="D1028" t="str">
            <v>Hernádnémeti</v>
          </cell>
          <cell r="E1028">
            <v>3686</v>
          </cell>
          <cell r="F1028">
            <v>3578</v>
          </cell>
          <cell r="G1028">
            <v>3443</v>
          </cell>
          <cell r="H1028">
            <v>-6.5925122083559415</v>
          </cell>
          <cell r="I1028">
            <v>-3.7730575740637229</v>
          </cell>
        </row>
        <row r="1029">
          <cell r="D1029" t="str">
            <v>Kisgyőr</v>
          </cell>
          <cell r="E1029">
            <v>1609</v>
          </cell>
          <cell r="F1029">
            <v>1642</v>
          </cell>
          <cell r="G1029">
            <v>1534</v>
          </cell>
          <cell r="H1029">
            <v>-4.6612802983219392</v>
          </cell>
          <cell r="I1029">
            <v>-6.577344701583435</v>
          </cell>
        </row>
        <row r="1030">
          <cell r="D1030" t="str">
            <v>Kistokaj</v>
          </cell>
          <cell r="E1030">
            <v>1868</v>
          </cell>
          <cell r="F1030">
            <v>2078</v>
          </cell>
          <cell r="G1030">
            <v>2371</v>
          </cell>
          <cell r="H1030">
            <v>26.927194860813703</v>
          </cell>
          <cell r="I1030">
            <v>14.100096246390761</v>
          </cell>
        </row>
        <row r="1031">
          <cell r="D1031" t="str">
            <v>Kondó</v>
          </cell>
          <cell r="E1031">
            <v>645</v>
          </cell>
          <cell r="F1031">
            <v>611</v>
          </cell>
          <cell r="G1031">
            <v>511</v>
          </cell>
          <cell r="H1031">
            <v>-20.775193798449614</v>
          </cell>
          <cell r="I1031">
            <v>-16.366612111292962</v>
          </cell>
        </row>
        <row r="1032">
          <cell r="D1032" t="str">
            <v>Köröm</v>
          </cell>
          <cell r="E1032">
            <v>1245</v>
          </cell>
          <cell r="F1032">
            <v>1357</v>
          </cell>
          <cell r="G1032">
            <v>1333</v>
          </cell>
          <cell r="H1032">
            <v>7.068273092369477</v>
          </cell>
          <cell r="I1032">
            <v>-1.7686072218128224</v>
          </cell>
        </row>
        <row r="1033">
          <cell r="D1033" t="str">
            <v>Mályi</v>
          </cell>
          <cell r="E1033">
            <v>4152</v>
          </cell>
          <cell r="F1033">
            <v>4124</v>
          </cell>
          <cell r="G1033">
            <v>4127</v>
          </cell>
          <cell r="H1033">
            <v>-0.60211946050096343</v>
          </cell>
          <cell r="I1033">
            <v>7.2744907856450047E-2</v>
          </cell>
        </row>
        <row r="1034">
          <cell r="D1034" t="str">
            <v>Miskolc</v>
          </cell>
          <cell r="E1034">
            <v>184125</v>
          </cell>
          <cell r="F1034">
            <v>167754</v>
          </cell>
          <cell r="G1034">
            <v>145735</v>
          </cell>
          <cell r="H1034">
            <v>-20.849966055668702</v>
          </cell>
          <cell r="I1034">
            <v>-13.125767492876475</v>
          </cell>
        </row>
        <row r="1035">
          <cell r="D1035" t="str">
            <v>Nyékládháza</v>
          </cell>
          <cell r="E1035">
            <v>4906</v>
          </cell>
          <cell r="F1035">
            <v>5023</v>
          </cell>
          <cell r="G1035">
            <v>5005</v>
          </cell>
          <cell r="H1035">
            <v>2.0179372197309418</v>
          </cell>
          <cell r="I1035">
            <v>-0.35835158271949036</v>
          </cell>
        </row>
        <row r="1036">
          <cell r="D1036" t="str">
            <v>Onga</v>
          </cell>
          <cell r="E1036">
            <v>4761</v>
          </cell>
          <cell r="F1036">
            <v>4858</v>
          </cell>
          <cell r="G1036">
            <v>4751</v>
          </cell>
          <cell r="H1036">
            <v>-0.21003990758244068</v>
          </cell>
          <cell r="I1036">
            <v>-2.2025524907369287</v>
          </cell>
        </row>
        <row r="1037">
          <cell r="D1037" t="str">
            <v>Ónod</v>
          </cell>
          <cell r="E1037">
            <v>2463</v>
          </cell>
          <cell r="F1037">
            <v>2410</v>
          </cell>
          <cell r="G1037">
            <v>2225</v>
          </cell>
          <cell r="H1037">
            <v>-9.6630125862768974</v>
          </cell>
          <cell r="I1037">
            <v>-7.6763485477178426</v>
          </cell>
        </row>
        <row r="1038">
          <cell r="D1038" t="str">
            <v>Parasznya</v>
          </cell>
          <cell r="E1038">
            <v>1287</v>
          </cell>
          <cell r="F1038">
            <v>1180</v>
          </cell>
          <cell r="G1038">
            <v>1057</v>
          </cell>
          <cell r="H1038">
            <v>-17.871017871017873</v>
          </cell>
          <cell r="I1038">
            <v>-10.423728813559322</v>
          </cell>
        </row>
        <row r="1039">
          <cell r="D1039" t="str">
            <v>Radostyán</v>
          </cell>
          <cell r="E1039">
            <v>658</v>
          </cell>
          <cell r="F1039">
            <v>631</v>
          </cell>
          <cell r="G1039">
            <v>535</v>
          </cell>
          <cell r="H1039">
            <v>-18.693009118541035</v>
          </cell>
          <cell r="I1039">
            <v>-15.213946117274169</v>
          </cell>
        </row>
        <row r="1040">
          <cell r="D1040" t="str">
            <v>Répáshuta</v>
          </cell>
          <cell r="E1040">
            <v>551</v>
          </cell>
          <cell r="F1040">
            <v>445</v>
          </cell>
          <cell r="G1040">
            <v>428</v>
          </cell>
          <cell r="H1040">
            <v>-22.323049001814883</v>
          </cell>
          <cell r="I1040">
            <v>-3.8202247191011236</v>
          </cell>
        </row>
        <row r="1041">
          <cell r="D1041" t="str">
            <v>Sajóbábony</v>
          </cell>
          <cell r="E1041">
            <v>3137</v>
          </cell>
          <cell r="F1041">
            <v>2887</v>
          </cell>
          <cell r="G1041">
            <v>2469</v>
          </cell>
          <cell r="H1041">
            <v>-21.294230156200193</v>
          </cell>
          <cell r="I1041">
            <v>-14.478697609975754</v>
          </cell>
        </row>
        <row r="1042">
          <cell r="D1042" t="str">
            <v>Sajóecseg</v>
          </cell>
          <cell r="E1042">
            <v>1065</v>
          </cell>
          <cell r="F1042">
            <v>1051</v>
          </cell>
          <cell r="G1042">
            <v>993</v>
          </cell>
          <cell r="H1042">
            <v>-6.7605633802816891</v>
          </cell>
          <cell r="I1042">
            <v>-5.5185537583254041</v>
          </cell>
        </row>
        <row r="1043">
          <cell r="D1043" t="str">
            <v>Sajóhídvég</v>
          </cell>
          <cell r="E1043">
            <v>1094</v>
          </cell>
          <cell r="F1043">
            <v>1051</v>
          </cell>
          <cell r="G1043">
            <v>1003</v>
          </cell>
          <cell r="H1043">
            <v>-8.3180987202925056</v>
          </cell>
          <cell r="I1043">
            <v>-4.5670789724072316</v>
          </cell>
        </row>
        <row r="1044">
          <cell r="D1044" t="str">
            <v>Sajókápolna</v>
          </cell>
          <cell r="E1044">
            <v>438</v>
          </cell>
          <cell r="F1044">
            <v>383</v>
          </cell>
          <cell r="G1044">
            <v>372</v>
          </cell>
          <cell r="H1044">
            <v>-15.068493150684931</v>
          </cell>
          <cell r="I1044">
            <v>-2.8720626631853787</v>
          </cell>
        </row>
        <row r="1045">
          <cell r="D1045" t="str">
            <v>Sajókeresztúr</v>
          </cell>
          <cell r="E1045">
            <v>1513</v>
          </cell>
          <cell r="F1045">
            <v>1549</v>
          </cell>
          <cell r="G1045">
            <v>1501</v>
          </cell>
          <cell r="H1045">
            <v>-0.7931262392597489</v>
          </cell>
          <cell r="I1045">
            <v>-3.0987734021949644</v>
          </cell>
        </row>
        <row r="1046">
          <cell r="D1046" t="str">
            <v>Sajólád</v>
          </cell>
          <cell r="E1046">
            <v>2962</v>
          </cell>
          <cell r="F1046">
            <v>2936</v>
          </cell>
          <cell r="G1046">
            <v>2845</v>
          </cell>
          <cell r="H1046">
            <v>-3.9500337609723157</v>
          </cell>
          <cell r="I1046">
            <v>-3.0994550408719346</v>
          </cell>
        </row>
        <row r="1047">
          <cell r="D1047" t="str">
            <v>Sajólászlófalva</v>
          </cell>
          <cell r="E1047">
            <v>473</v>
          </cell>
          <cell r="F1047">
            <v>430</v>
          </cell>
          <cell r="G1047">
            <v>440</v>
          </cell>
          <cell r="H1047">
            <v>-6.9767441860465116</v>
          </cell>
          <cell r="I1047">
            <v>2.3255813953488373</v>
          </cell>
        </row>
        <row r="1048">
          <cell r="D1048" t="str">
            <v>Sajópálfala</v>
          </cell>
          <cell r="E1048">
            <v>786</v>
          </cell>
          <cell r="F1048">
            <v>744</v>
          </cell>
          <cell r="G1048">
            <v>696</v>
          </cell>
          <cell r="H1048">
            <v>-11.450381679389313</v>
          </cell>
          <cell r="I1048">
            <v>-6.4516129032258061</v>
          </cell>
        </row>
        <row r="1049">
          <cell r="D1049" t="str">
            <v>Sajópetri</v>
          </cell>
          <cell r="E1049">
            <v>1486</v>
          </cell>
          <cell r="F1049">
            <v>1480</v>
          </cell>
          <cell r="G1049">
            <v>1338</v>
          </cell>
          <cell r="H1049">
            <v>-9.9596231493943481</v>
          </cell>
          <cell r="I1049">
            <v>-9.5945945945945947</v>
          </cell>
        </row>
        <row r="1050">
          <cell r="D1050" t="str">
            <v>Sajósenye</v>
          </cell>
          <cell r="E1050">
            <v>441</v>
          </cell>
          <cell r="F1050">
            <v>437</v>
          </cell>
          <cell r="G1050">
            <v>407</v>
          </cell>
          <cell r="H1050">
            <v>-7.7097505668934234</v>
          </cell>
          <cell r="I1050">
            <v>-6.8649885583524028</v>
          </cell>
        </row>
        <row r="1051">
          <cell r="D1051" t="str">
            <v>Sajóvámos</v>
          </cell>
          <cell r="E1051">
            <v>2227</v>
          </cell>
          <cell r="F1051">
            <v>2185</v>
          </cell>
          <cell r="G1051">
            <v>2011</v>
          </cell>
          <cell r="H1051">
            <v>-9.6991468343062408</v>
          </cell>
          <cell r="I1051">
            <v>-7.9633867276887873</v>
          </cell>
        </row>
        <row r="1052">
          <cell r="D1052" t="str">
            <v>Sóstófalva</v>
          </cell>
          <cell r="E1052">
            <v>275</v>
          </cell>
          <cell r="F1052">
            <v>240</v>
          </cell>
          <cell r="G1052">
            <v>204</v>
          </cell>
          <cell r="H1052">
            <v>-25.818181818181817</v>
          </cell>
          <cell r="I1052">
            <v>-15</v>
          </cell>
        </row>
        <row r="1053">
          <cell r="D1053" t="str">
            <v>Szirmabesenyő</v>
          </cell>
          <cell r="E1053">
            <v>4729</v>
          </cell>
          <cell r="F1053">
            <v>4438</v>
          </cell>
          <cell r="G1053">
            <v>4880</v>
          </cell>
          <cell r="H1053">
            <v>3.1930640727426516</v>
          </cell>
          <cell r="I1053">
            <v>9.9594411897251014</v>
          </cell>
        </row>
        <row r="1054">
          <cell r="D1054" t="str">
            <v>Újcsanálos</v>
          </cell>
          <cell r="E1054">
            <v>875</v>
          </cell>
          <cell r="F1054">
            <v>867</v>
          </cell>
          <cell r="G1054">
            <v>755</v>
          </cell>
          <cell r="H1054">
            <v>-13.714285714285715</v>
          </cell>
          <cell r="I1054">
            <v>-12.918108419838523</v>
          </cell>
        </row>
        <row r="1055">
          <cell r="D1055" t="str">
            <v>Varbó</v>
          </cell>
          <cell r="E1055">
            <v>1174</v>
          </cell>
          <cell r="F1055">
            <v>1092</v>
          </cell>
          <cell r="G1055">
            <v>1015</v>
          </cell>
          <cell r="H1055">
            <v>-13.543441226575808</v>
          </cell>
          <cell r="I1055">
            <v>-7.0512820512820511</v>
          </cell>
        </row>
        <row r="1056">
          <cell r="D1056" t="str">
            <v>Arló</v>
          </cell>
          <cell r="E1056">
            <v>4121</v>
          </cell>
          <cell r="F1056">
            <v>3775</v>
          </cell>
          <cell r="G1056">
            <v>3563</v>
          </cell>
          <cell r="H1056">
            <v>-13.540402814850763</v>
          </cell>
          <cell r="I1056">
            <v>-5.6158940397350996</v>
          </cell>
        </row>
        <row r="1057">
          <cell r="D1057" t="str">
            <v>Borsodbóta</v>
          </cell>
          <cell r="E1057">
            <v>934</v>
          </cell>
          <cell r="F1057">
            <v>898</v>
          </cell>
          <cell r="G1057">
            <v>815</v>
          </cell>
          <cell r="H1057">
            <v>-12.740899357601712</v>
          </cell>
          <cell r="I1057">
            <v>-9.2427616926503333</v>
          </cell>
        </row>
        <row r="1058">
          <cell r="D1058" t="str">
            <v>Borsodnádasd</v>
          </cell>
          <cell r="E1058">
            <v>3592</v>
          </cell>
          <cell r="F1058">
            <v>3169</v>
          </cell>
          <cell r="G1058">
            <v>2853</v>
          </cell>
          <cell r="H1058">
            <v>-20.573496659242764</v>
          </cell>
          <cell r="I1058">
            <v>-9.9715998737772171</v>
          </cell>
        </row>
        <row r="1059">
          <cell r="D1059" t="str">
            <v>Borsodszentgyörgy</v>
          </cell>
          <cell r="E1059">
            <v>1365</v>
          </cell>
          <cell r="F1059">
            <v>1175</v>
          </cell>
          <cell r="G1059">
            <v>1052</v>
          </cell>
          <cell r="H1059">
            <v>-22.930402930402931</v>
          </cell>
          <cell r="I1059">
            <v>-10.468085106382979</v>
          </cell>
        </row>
        <row r="1060">
          <cell r="D1060" t="str">
            <v>Bükkmogyorósd</v>
          </cell>
          <cell r="E1060">
            <v>192</v>
          </cell>
          <cell r="F1060">
            <v>128</v>
          </cell>
          <cell r="G1060">
            <v>121</v>
          </cell>
          <cell r="H1060">
            <v>-36.979166666666671</v>
          </cell>
          <cell r="I1060">
            <v>-5.46875</v>
          </cell>
        </row>
        <row r="1061">
          <cell r="D1061" t="str">
            <v>Csernely</v>
          </cell>
          <cell r="E1061">
            <v>998</v>
          </cell>
          <cell r="F1061">
            <v>791</v>
          </cell>
          <cell r="G1061">
            <v>718</v>
          </cell>
          <cell r="H1061">
            <v>-28.056112224448899</v>
          </cell>
          <cell r="I1061">
            <v>-9.2288242730720604</v>
          </cell>
        </row>
        <row r="1062">
          <cell r="D1062" t="str">
            <v>Csokvaomány</v>
          </cell>
          <cell r="E1062">
            <v>1014</v>
          </cell>
          <cell r="F1062">
            <v>909</v>
          </cell>
          <cell r="G1062">
            <v>734</v>
          </cell>
          <cell r="H1062">
            <v>-27.613412228796847</v>
          </cell>
          <cell r="I1062">
            <v>-19.251925192519252</v>
          </cell>
        </row>
        <row r="1063">
          <cell r="D1063" t="str">
            <v>Domaháza</v>
          </cell>
          <cell r="E1063">
            <v>1027</v>
          </cell>
          <cell r="F1063">
            <v>844</v>
          </cell>
          <cell r="G1063">
            <v>819</v>
          </cell>
          <cell r="H1063">
            <v>-20.253164556962027</v>
          </cell>
          <cell r="I1063">
            <v>-2.9620853080568721</v>
          </cell>
        </row>
        <row r="1064">
          <cell r="D1064" t="str">
            <v>Farkaslyuk</v>
          </cell>
          <cell r="E1064">
            <v>2035</v>
          </cell>
          <cell r="F1064">
            <v>1935</v>
          </cell>
          <cell r="G1064">
            <v>1850</v>
          </cell>
          <cell r="H1064">
            <v>-9.0909090909090917</v>
          </cell>
          <cell r="I1064">
            <v>-4.3927648578811365</v>
          </cell>
        </row>
        <row r="1065">
          <cell r="D1065" t="str">
            <v>Hangony</v>
          </cell>
          <cell r="E1065">
            <v>1781</v>
          </cell>
          <cell r="F1065">
            <v>1622</v>
          </cell>
          <cell r="G1065">
            <v>1389</v>
          </cell>
          <cell r="H1065">
            <v>-22.010106681639531</v>
          </cell>
          <cell r="I1065">
            <v>-14.36498150431566</v>
          </cell>
        </row>
        <row r="1066">
          <cell r="D1066" t="str">
            <v>Járdánháza</v>
          </cell>
          <cell r="E1066">
            <v>1935</v>
          </cell>
          <cell r="F1066">
            <v>1798</v>
          </cell>
          <cell r="G1066">
            <v>1658</v>
          </cell>
          <cell r="H1066">
            <v>-14.315245478036175</v>
          </cell>
          <cell r="I1066">
            <v>-7.7864293659621806</v>
          </cell>
        </row>
        <row r="1067">
          <cell r="D1067" t="str">
            <v>Kissikátor</v>
          </cell>
          <cell r="E1067">
            <v>368</v>
          </cell>
          <cell r="F1067">
            <v>307</v>
          </cell>
          <cell r="G1067">
            <v>301</v>
          </cell>
          <cell r="H1067">
            <v>-18.206521739130434</v>
          </cell>
          <cell r="I1067">
            <v>-1.9543973941368076</v>
          </cell>
        </row>
        <row r="1068">
          <cell r="D1068" t="str">
            <v>Lénárddaróc</v>
          </cell>
          <cell r="E1068">
            <v>400</v>
          </cell>
          <cell r="F1068">
            <v>277</v>
          </cell>
          <cell r="G1068">
            <v>266</v>
          </cell>
          <cell r="H1068">
            <v>-33.5</v>
          </cell>
          <cell r="I1068">
            <v>-3.9711191335740073</v>
          </cell>
        </row>
        <row r="1069">
          <cell r="D1069" t="str">
            <v>Nekézseny</v>
          </cell>
          <cell r="E1069">
            <v>919</v>
          </cell>
          <cell r="F1069">
            <v>769</v>
          </cell>
          <cell r="G1069">
            <v>599</v>
          </cell>
          <cell r="H1069">
            <v>-34.820457018498367</v>
          </cell>
          <cell r="I1069">
            <v>-22.106631989596877</v>
          </cell>
        </row>
        <row r="1070">
          <cell r="D1070" t="str">
            <v>Ózd</v>
          </cell>
          <cell r="E1070">
            <v>38405</v>
          </cell>
          <cell r="F1070">
            <v>34481</v>
          </cell>
          <cell r="G1070">
            <v>30883</v>
          </cell>
          <cell r="H1070">
            <v>-19.585991407368834</v>
          </cell>
          <cell r="I1070">
            <v>-10.434732171340737</v>
          </cell>
        </row>
        <row r="1071">
          <cell r="D1071" t="str">
            <v>Sáta</v>
          </cell>
          <cell r="E1071">
            <v>1402</v>
          </cell>
          <cell r="F1071">
            <v>1120</v>
          </cell>
          <cell r="G1071">
            <v>1074</v>
          </cell>
          <cell r="H1071">
            <v>-23.395149786019971</v>
          </cell>
          <cell r="I1071">
            <v>-4.1071428571428568</v>
          </cell>
        </row>
        <row r="1072">
          <cell r="D1072" t="str">
            <v>Uppony</v>
          </cell>
          <cell r="E1072">
            <v>405</v>
          </cell>
          <cell r="F1072">
            <v>287</v>
          </cell>
          <cell r="G1072">
            <v>268</v>
          </cell>
          <cell r="H1072">
            <v>-33.827160493827165</v>
          </cell>
          <cell r="I1072">
            <v>-6.6202090592334493</v>
          </cell>
        </row>
        <row r="1073">
          <cell r="D1073" t="str">
            <v>Aggtelek</v>
          </cell>
          <cell r="E1073">
            <v>647</v>
          </cell>
          <cell r="F1073">
            <v>580</v>
          </cell>
          <cell r="G1073">
            <v>484</v>
          </cell>
          <cell r="H1073">
            <v>-25.193199381761978</v>
          </cell>
          <cell r="I1073">
            <v>-16.551724137931036</v>
          </cell>
        </row>
        <row r="1074">
          <cell r="D1074" t="str">
            <v>Alsószuha</v>
          </cell>
          <cell r="E1074">
            <v>536</v>
          </cell>
          <cell r="F1074">
            <v>436</v>
          </cell>
          <cell r="G1074">
            <v>407</v>
          </cell>
          <cell r="H1074">
            <v>-24.067164179104477</v>
          </cell>
          <cell r="I1074">
            <v>-6.6513761467889916</v>
          </cell>
        </row>
        <row r="1075">
          <cell r="D1075" t="str">
            <v>Bánréve</v>
          </cell>
          <cell r="E1075">
            <v>1449</v>
          </cell>
          <cell r="F1075">
            <v>1337</v>
          </cell>
          <cell r="G1075">
            <v>1117</v>
          </cell>
          <cell r="H1075">
            <v>-22.912353347135955</v>
          </cell>
          <cell r="I1075">
            <v>-16.454749439042633</v>
          </cell>
        </row>
        <row r="1076">
          <cell r="D1076" t="str">
            <v>Dövény</v>
          </cell>
          <cell r="E1076">
            <v>314</v>
          </cell>
          <cell r="F1076">
            <v>303</v>
          </cell>
          <cell r="G1076">
            <v>267</v>
          </cell>
          <cell r="H1076">
            <v>-14.968152866242038</v>
          </cell>
          <cell r="I1076">
            <v>-11.881188118811881</v>
          </cell>
        </row>
        <row r="1077">
          <cell r="D1077" t="str">
            <v>Dubicsány</v>
          </cell>
          <cell r="E1077">
            <v>337</v>
          </cell>
          <cell r="F1077">
            <v>270</v>
          </cell>
          <cell r="G1077">
            <v>246</v>
          </cell>
          <cell r="H1077">
            <v>-27.002967359050444</v>
          </cell>
          <cell r="I1077">
            <v>-8.8888888888888893</v>
          </cell>
        </row>
        <row r="1078">
          <cell r="D1078" t="str">
            <v>Felsőkelecsény</v>
          </cell>
          <cell r="E1078">
            <v>403</v>
          </cell>
          <cell r="F1078">
            <v>367</v>
          </cell>
          <cell r="G1078">
            <v>356</v>
          </cell>
          <cell r="H1078">
            <v>-11.662531017369728</v>
          </cell>
          <cell r="I1078">
            <v>-2.9972752043596729</v>
          </cell>
        </row>
        <row r="1079">
          <cell r="D1079" t="str">
            <v>Felsőnyárád</v>
          </cell>
          <cell r="E1079">
            <v>1057</v>
          </cell>
          <cell r="F1079">
            <v>993</v>
          </cell>
          <cell r="G1079">
            <v>953</v>
          </cell>
          <cell r="H1079">
            <v>-9.8391674550614958</v>
          </cell>
          <cell r="I1079">
            <v>-4.0281973816717018</v>
          </cell>
        </row>
        <row r="1080">
          <cell r="D1080" t="str">
            <v>Gömörszőlős</v>
          </cell>
          <cell r="E1080">
            <v>95</v>
          </cell>
          <cell r="F1080">
            <v>76</v>
          </cell>
          <cell r="G1080">
            <v>70</v>
          </cell>
          <cell r="H1080">
            <v>-26.315789473684209</v>
          </cell>
          <cell r="I1080">
            <v>-7.8947368421052628</v>
          </cell>
        </row>
        <row r="1081">
          <cell r="D1081" t="str">
            <v>Hét</v>
          </cell>
          <cell r="E1081">
            <v>571</v>
          </cell>
          <cell r="F1081">
            <v>499</v>
          </cell>
          <cell r="G1081">
            <v>422</v>
          </cell>
          <cell r="H1081">
            <v>-26.094570928196148</v>
          </cell>
          <cell r="I1081">
            <v>-15.430861723446892</v>
          </cell>
        </row>
        <row r="1082">
          <cell r="D1082" t="str">
            <v>Imola</v>
          </cell>
          <cell r="E1082">
            <v>127</v>
          </cell>
          <cell r="F1082">
            <v>83</v>
          </cell>
          <cell r="G1082">
            <v>84</v>
          </cell>
          <cell r="H1082">
            <v>-33.858267716535437</v>
          </cell>
          <cell r="I1082">
            <v>1.2048192771084338</v>
          </cell>
        </row>
        <row r="1083">
          <cell r="D1083" t="str">
            <v>Jákfalva</v>
          </cell>
          <cell r="E1083">
            <v>482</v>
          </cell>
          <cell r="F1083">
            <v>556</v>
          </cell>
          <cell r="G1083">
            <v>478</v>
          </cell>
          <cell r="H1083">
            <v>-0.82987551867219922</v>
          </cell>
          <cell r="I1083">
            <v>-14.028776978417264</v>
          </cell>
        </row>
        <row r="1084">
          <cell r="D1084" t="str">
            <v>Jósvafő</v>
          </cell>
          <cell r="E1084">
            <v>338</v>
          </cell>
          <cell r="F1084">
            <v>243</v>
          </cell>
          <cell r="G1084">
            <v>232</v>
          </cell>
          <cell r="H1084">
            <v>-31.360946745562128</v>
          </cell>
          <cell r="I1084">
            <v>-4.5267489711934159</v>
          </cell>
        </row>
        <row r="1085">
          <cell r="D1085" t="str">
            <v>Kánó</v>
          </cell>
          <cell r="E1085">
            <v>207</v>
          </cell>
          <cell r="F1085">
            <v>174</v>
          </cell>
          <cell r="G1085">
            <v>141</v>
          </cell>
          <cell r="H1085">
            <v>-31.884057971014489</v>
          </cell>
          <cell r="I1085">
            <v>-18.96551724137931</v>
          </cell>
        </row>
        <row r="1086">
          <cell r="D1086" t="str">
            <v>Kelemér</v>
          </cell>
          <cell r="E1086">
            <v>543</v>
          </cell>
          <cell r="F1086">
            <v>530</v>
          </cell>
          <cell r="G1086">
            <v>422</v>
          </cell>
          <cell r="H1086">
            <v>-22.283609576427256</v>
          </cell>
          <cell r="I1086">
            <v>-20.377358490566039</v>
          </cell>
        </row>
        <row r="1087">
          <cell r="D1087" t="str">
            <v>Királd</v>
          </cell>
          <cell r="E1087">
            <v>945</v>
          </cell>
          <cell r="F1087">
            <v>872</v>
          </cell>
          <cell r="G1087">
            <v>636</v>
          </cell>
          <cell r="H1087">
            <v>-32.698412698412696</v>
          </cell>
          <cell r="I1087">
            <v>-27.064220183486238</v>
          </cell>
        </row>
        <row r="1088">
          <cell r="D1088" t="str">
            <v>Putnok</v>
          </cell>
          <cell r="E1088">
            <v>7515</v>
          </cell>
          <cell r="F1088">
            <v>6905</v>
          </cell>
          <cell r="G1088">
            <v>6304</v>
          </cell>
          <cell r="H1088">
            <v>-16.114437791084498</v>
          </cell>
          <cell r="I1088">
            <v>-8.7038377986965969</v>
          </cell>
        </row>
        <row r="1089">
          <cell r="D1089" t="str">
            <v>Ragály</v>
          </cell>
          <cell r="E1089">
            <v>685</v>
          </cell>
          <cell r="F1089">
            <v>666</v>
          </cell>
          <cell r="G1089">
            <v>577</v>
          </cell>
          <cell r="H1089">
            <v>-15.766423357664234</v>
          </cell>
          <cell r="I1089">
            <v>-13.363363363363364</v>
          </cell>
        </row>
        <row r="1090">
          <cell r="D1090" t="str">
            <v>Sajómercse</v>
          </cell>
          <cell r="E1090">
            <v>260</v>
          </cell>
          <cell r="F1090">
            <v>206</v>
          </cell>
          <cell r="G1090">
            <v>189</v>
          </cell>
          <cell r="H1090">
            <v>-27.307692307692307</v>
          </cell>
          <cell r="I1090">
            <v>-8.2524271844660202</v>
          </cell>
        </row>
        <row r="1091">
          <cell r="D1091" t="str">
            <v>Sajónémeti</v>
          </cell>
          <cell r="E1091">
            <v>604</v>
          </cell>
          <cell r="F1091">
            <v>537</v>
          </cell>
          <cell r="G1091">
            <v>440</v>
          </cell>
          <cell r="H1091">
            <v>-27.152317880794701</v>
          </cell>
          <cell r="I1091">
            <v>-18.063314711359403</v>
          </cell>
        </row>
        <row r="1092">
          <cell r="D1092" t="str">
            <v>Sajópüspöki</v>
          </cell>
          <cell r="E1092">
            <v>583</v>
          </cell>
          <cell r="F1092">
            <v>480</v>
          </cell>
          <cell r="G1092">
            <v>478</v>
          </cell>
          <cell r="H1092">
            <v>-18.010291595197256</v>
          </cell>
          <cell r="I1092">
            <v>-0.41666666666666669</v>
          </cell>
        </row>
        <row r="1093">
          <cell r="D1093" t="str">
            <v>Sajóvelezd</v>
          </cell>
          <cell r="E1093">
            <v>902</v>
          </cell>
          <cell r="F1093">
            <v>807</v>
          </cell>
          <cell r="G1093">
            <v>705</v>
          </cell>
          <cell r="H1093">
            <v>-21.840354767184035</v>
          </cell>
          <cell r="I1093">
            <v>-12.639405204460965</v>
          </cell>
        </row>
        <row r="1094">
          <cell r="D1094" t="str">
            <v>Serényfalva</v>
          </cell>
          <cell r="E1094">
            <v>1023</v>
          </cell>
          <cell r="F1094">
            <v>1007</v>
          </cell>
          <cell r="G1094">
            <v>907</v>
          </cell>
          <cell r="H1094">
            <v>-11.339198435972628</v>
          </cell>
          <cell r="I1094">
            <v>-9.9304865938430975</v>
          </cell>
        </row>
        <row r="1095">
          <cell r="D1095" t="str">
            <v>Szuhafő</v>
          </cell>
          <cell r="E1095">
            <v>208</v>
          </cell>
          <cell r="F1095">
            <v>151</v>
          </cell>
          <cell r="G1095">
            <v>113</v>
          </cell>
          <cell r="H1095">
            <v>-45.67307692307692</v>
          </cell>
          <cell r="I1095">
            <v>-25.165562913907287</v>
          </cell>
        </row>
        <row r="1096">
          <cell r="D1096" t="str">
            <v>Trizs</v>
          </cell>
          <cell r="E1096">
            <v>280</v>
          </cell>
          <cell r="F1096">
            <v>219</v>
          </cell>
          <cell r="G1096">
            <v>177</v>
          </cell>
          <cell r="H1096">
            <v>-36.785714285714292</v>
          </cell>
          <cell r="I1096">
            <v>-19.17808219178082</v>
          </cell>
        </row>
        <row r="1097">
          <cell r="D1097" t="str">
            <v>Zádorfalva</v>
          </cell>
          <cell r="E1097">
            <v>533</v>
          </cell>
          <cell r="F1097">
            <v>438</v>
          </cell>
          <cell r="G1097">
            <v>441</v>
          </cell>
          <cell r="H1097">
            <v>-17.26078799249531</v>
          </cell>
          <cell r="I1097">
            <v>0.68493150684931503</v>
          </cell>
        </row>
        <row r="1098">
          <cell r="D1098" t="str">
            <v>Zubogy</v>
          </cell>
          <cell r="E1098">
            <v>593</v>
          </cell>
          <cell r="F1098">
            <v>555</v>
          </cell>
          <cell r="G1098">
            <v>447</v>
          </cell>
          <cell r="H1098">
            <v>-24.620573355817875</v>
          </cell>
          <cell r="I1098">
            <v>-19.45945945945946</v>
          </cell>
        </row>
        <row r="1099">
          <cell r="D1099" t="str">
            <v>Bodrogolaszi</v>
          </cell>
          <cell r="E1099">
            <v>952</v>
          </cell>
          <cell r="F1099">
            <v>906</v>
          </cell>
          <cell r="G1099">
            <v>804</v>
          </cell>
          <cell r="H1099">
            <v>-15.546218487394958</v>
          </cell>
          <cell r="I1099">
            <v>-11.258278145695364</v>
          </cell>
        </row>
        <row r="1100">
          <cell r="D1100" t="str">
            <v>Erdőhorváti</v>
          </cell>
          <cell r="E1100">
            <v>657</v>
          </cell>
          <cell r="F1100">
            <v>612</v>
          </cell>
          <cell r="G1100">
            <v>533</v>
          </cell>
          <cell r="H1100">
            <v>-18.87366818873668</v>
          </cell>
          <cell r="I1100">
            <v>-12.908496732026146</v>
          </cell>
        </row>
        <row r="1101">
          <cell r="D1101" t="str">
            <v>Györgytarló</v>
          </cell>
          <cell r="E1101">
            <v>605</v>
          </cell>
          <cell r="F1101">
            <v>556</v>
          </cell>
          <cell r="G1101">
            <v>488</v>
          </cell>
          <cell r="H1101">
            <v>-19.33884297520661</v>
          </cell>
          <cell r="I1101">
            <v>-12.23021582733813</v>
          </cell>
        </row>
        <row r="1102">
          <cell r="D1102" t="str">
            <v>Háromhuta</v>
          </cell>
          <cell r="E1102">
            <v>165</v>
          </cell>
          <cell r="F1102">
            <v>115</v>
          </cell>
          <cell r="G1102">
            <v>114</v>
          </cell>
          <cell r="H1102">
            <v>-30.909090909090907</v>
          </cell>
          <cell r="I1102">
            <v>-0.86956521739130432</v>
          </cell>
        </row>
        <row r="1103">
          <cell r="D1103" t="str">
            <v>Hercegkút</v>
          </cell>
          <cell r="E1103">
            <v>733</v>
          </cell>
          <cell r="F1103">
            <v>651</v>
          </cell>
          <cell r="G1103">
            <v>618</v>
          </cell>
          <cell r="H1103">
            <v>-15.688949522510232</v>
          </cell>
          <cell r="I1103">
            <v>-5.0691244239631335</v>
          </cell>
        </row>
        <row r="1104">
          <cell r="D1104" t="str">
            <v>Kenézlő</v>
          </cell>
          <cell r="E1104">
            <v>1395</v>
          </cell>
          <cell r="F1104">
            <v>1234</v>
          </cell>
          <cell r="G1104">
            <v>996</v>
          </cell>
          <cell r="H1104">
            <v>-28.602150537634408</v>
          </cell>
          <cell r="I1104">
            <v>-19.286871961102108</v>
          </cell>
        </row>
        <row r="1105">
          <cell r="D1105" t="str">
            <v>Komlóska</v>
          </cell>
          <cell r="E1105">
            <v>330</v>
          </cell>
          <cell r="F1105">
            <v>236</v>
          </cell>
          <cell r="G1105">
            <v>229</v>
          </cell>
          <cell r="H1105">
            <v>-30.606060606060602</v>
          </cell>
          <cell r="I1105">
            <v>-2.9661016949152543</v>
          </cell>
        </row>
        <row r="1106">
          <cell r="D1106" t="str">
            <v>Makkoshotyka</v>
          </cell>
          <cell r="E1106">
            <v>989</v>
          </cell>
          <cell r="F1106">
            <v>872</v>
          </cell>
          <cell r="G1106">
            <v>755</v>
          </cell>
          <cell r="H1106">
            <v>-23.660262891809907</v>
          </cell>
          <cell r="I1106">
            <v>-13.417431192660551</v>
          </cell>
        </row>
        <row r="1107">
          <cell r="D1107" t="str">
            <v>Olaszliszka</v>
          </cell>
          <cell r="E1107">
            <v>1816</v>
          </cell>
          <cell r="F1107">
            <v>1717</v>
          </cell>
          <cell r="G1107">
            <v>1510</v>
          </cell>
          <cell r="H1107">
            <v>-16.85022026431718</v>
          </cell>
          <cell r="I1107">
            <v>-12.055911473500291</v>
          </cell>
        </row>
        <row r="1108">
          <cell r="D1108" t="str">
            <v>Sárazsadány</v>
          </cell>
          <cell r="E1108">
            <v>279</v>
          </cell>
          <cell r="F1108">
            <v>247</v>
          </cell>
          <cell r="G1108">
            <v>233</v>
          </cell>
          <cell r="H1108">
            <v>-16.487455197132618</v>
          </cell>
          <cell r="I1108">
            <v>-5.668016194331984</v>
          </cell>
        </row>
        <row r="1109">
          <cell r="D1109" t="str">
            <v>Sárospatak</v>
          </cell>
          <cell r="E1109">
            <v>14694</v>
          </cell>
          <cell r="F1109">
            <v>12991</v>
          </cell>
          <cell r="G1109">
            <v>10806</v>
          </cell>
          <cell r="H1109">
            <v>-26.459779501837481</v>
          </cell>
          <cell r="I1109">
            <v>-16.819336463705643</v>
          </cell>
        </row>
        <row r="1110">
          <cell r="D1110" t="str">
            <v>Tolcsva</v>
          </cell>
          <cell r="E1110">
            <v>1955</v>
          </cell>
          <cell r="F1110">
            <v>1801</v>
          </cell>
          <cell r="G1110">
            <v>1508</v>
          </cell>
          <cell r="H1110">
            <v>-22.864450127877237</v>
          </cell>
          <cell r="I1110">
            <v>-16.268739589117157</v>
          </cell>
        </row>
        <row r="1111">
          <cell r="D1111" t="str">
            <v>Vajdácska</v>
          </cell>
          <cell r="E1111">
            <v>1394</v>
          </cell>
          <cell r="F1111">
            <v>1315</v>
          </cell>
          <cell r="G1111">
            <v>1158</v>
          </cell>
          <cell r="H1111">
            <v>-16.929698708751793</v>
          </cell>
          <cell r="I1111">
            <v>-11.939163498098859</v>
          </cell>
        </row>
        <row r="1112">
          <cell r="D1112" t="str">
            <v>Vámosújfalu</v>
          </cell>
          <cell r="E1112">
            <v>916</v>
          </cell>
          <cell r="F1112">
            <v>817</v>
          </cell>
          <cell r="G1112">
            <v>669</v>
          </cell>
          <cell r="H1112">
            <v>-26.965065502183407</v>
          </cell>
          <cell r="I1112">
            <v>-18.115055079559365</v>
          </cell>
        </row>
        <row r="1113">
          <cell r="D1113" t="str">
            <v>Viss</v>
          </cell>
          <cell r="E1113">
            <v>743</v>
          </cell>
          <cell r="F1113">
            <v>668</v>
          </cell>
          <cell r="G1113">
            <v>481</v>
          </cell>
          <cell r="H1113">
            <v>-35.262449528936749</v>
          </cell>
          <cell r="I1113">
            <v>-27.994011976047904</v>
          </cell>
        </row>
        <row r="1114">
          <cell r="D1114" t="str">
            <v>Zalkod</v>
          </cell>
          <cell r="E1114">
            <v>308</v>
          </cell>
          <cell r="F1114">
            <v>208</v>
          </cell>
          <cell r="G1114">
            <v>178</v>
          </cell>
          <cell r="H1114">
            <v>-42.207792207792203</v>
          </cell>
          <cell r="I1114">
            <v>-14.423076923076922</v>
          </cell>
        </row>
        <row r="1115">
          <cell r="D1115" t="str">
            <v>Alsóberecki</v>
          </cell>
          <cell r="E1115">
            <v>801</v>
          </cell>
          <cell r="F1115">
            <v>729</v>
          </cell>
          <cell r="G1115">
            <v>670</v>
          </cell>
          <cell r="H1115">
            <v>-16.354556803995006</v>
          </cell>
          <cell r="I1115">
            <v>-8.0932784636488346</v>
          </cell>
        </row>
        <row r="1116">
          <cell r="D1116" t="str">
            <v>Alsóregmec</v>
          </cell>
          <cell r="E1116">
            <v>222</v>
          </cell>
          <cell r="F1116">
            <v>183</v>
          </cell>
          <cell r="G1116">
            <v>186</v>
          </cell>
          <cell r="H1116">
            <v>-16.216216216216218</v>
          </cell>
          <cell r="I1116">
            <v>1.639344262295082</v>
          </cell>
        </row>
        <row r="1117">
          <cell r="D1117" t="str">
            <v>Bózsva</v>
          </cell>
          <cell r="E1117">
            <v>223</v>
          </cell>
          <cell r="F1117">
            <v>173</v>
          </cell>
          <cell r="G1117">
            <v>160</v>
          </cell>
          <cell r="H1117">
            <v>-28.251121076233183</v>
          </cell>
          <cell r="I1117">
            <v>-7.5144508670520231</v>
          </cell>
        </row>
        <row r="1118">
          <cell r="D1118" t="str">
            <v>Felsőberecki</v>
          </cell>
          <cell r="E1118">
            <v>326</v>
          </cell>
          <cell r="F1118">
            <v>264</v>
          </cell>
          <cell r="G1118">
            <v>231</v>
          </cell>
          <cell r="H1118">
            <v>-29.141104294478527</v>
          </cell>
          <cell r="I1118">
            <v>-12.5</v>
          </cell>
        </row>
        <row r="1119">
          <cell r="D1119" t="str">
            <v>Felsőregmec</v>
          </cell>
          <cell r="E1119">
            <v>204</v>
          </cell>
          <cell r="F1119">
            <v>324</v>
          </cell>
          <cell r="G1119">
            <v>332</v>
          </cell>
          <cell r="H1119">
            <v>62.745098039215684</v>
          </cell>
          <cell r="I1119">
            <v>2.4691358024691357</v>
          </cell>
        </row>
        <row r="1120">
          <cell r="D1120" t="str">
            <v>Filkeháza</v>
          </cell>
          <cell r="E1120">
            <v>120</v>
          </cell>
          <cell r="F1120">
            <v>110</v>
          </cell>
          <cell r="G1120">
            <v>83</v>
          </cell>
          <cell r="H1120">
            <v>-30.833333333333336</v>
          </cell>
          <cell r="I1120">
            <v>-24.545454545454547</v>
          </cell>
        </row>
        <row r="1121">
          <cell r="D1121" t="str">
            <v>Füzér</v>
          </cell>
          <cell r="E1121">
            <v>579</v>
          </cell>
          <cell r="F1121">
            <v>378</v>
          </cell>
          <cell r="G1121">
            <v>342</v>
          </cell>
          <cell r="H1121">
            <v>-40.932642487046635</v>
          </cell>
          <cell r="I1121">
            <v>-9.5238095238095237</v>
          </cell>
        </row>
        <row r="1122">
          <cell r="D1122" t="str">
            <v>Füzérkajata</v>
          </cell>
          <cell r="E1122">
            <v>165</v>
          </cell>
          <cell r="F1122">
            <v>111</v>
          </cell>
          <cell r="G1122">
            <v>91</v>
          </cell>
          <cell r="H1122">
            <v>-44.848484848484851</v>
          </cell>
          <cell r="I1122">
            <v>-18.018018018018019</v>
          </cell>
        </row>
        <row r="1123">
          <cell r="D1123" t="str">
            <v>Füzérkomlós</v>
          </cell>
          <cell r="E1123">
            <v>395</v>
          </cell>
          <cell r="F1123">
            <v>321</v>
          </cell>
          <cell r="G1123">
            <v>272</v>
          </cell>
          <cell r="H1123">
            <v>-31.139240506329113</v>
          </cell>
          <cell r="I1123">
            <v>-15.264797507788161</v>
          </cell>
        </row>
        <row r="1124">
          <cell r="D1124" t="str">
            <v>Füzérradvány</v>
          </cell>
          <cell r="E1124">
            <v>386</v>
          </cell>
          <cell r="F1124">
            <v>328</v>
          </cell>
          <cell r="G1124">
            <v>275</v>
          </cell>
          <cell r="H1124">
            <v>-28.756476683937827</v>
          </cell>
          <cell r="I1124">
            <v>-16.158536585365855</v>
          </cell>
        </row>
        <row r="1125">
          <cell r="D1125" t="str">
            <v>Hollóháza</v>
          </cell>
          <cell r="E1125">
            <v>1018</v>
          </cell>
          <cell r="F1125">
            <v>846</v>
          </cell>
          <cell r="G1125">
            <v>726</v>
          </cell>
          <cell r="H1125">
            <v>-28.68369351669941</v>
          </cell>
          <cell r="I1125">
            <v>-14.184397163120568</v>
          </cell>
        </row>
        <row r="1126">
          <cell r="D1126" t="str">
            <v>Kishuta</v>
          </cell>
          <cell r="E1126">
            <v>351</v>
          </cell>
          <cell r="F1126">
            <v>273</v>
          </cell>
          <cell r="G1126">
            <v>251</v>
          </cell>
          <cell r="H1126">
            <v>-28.490028490028489</v>
          </cell>
          <cell r="I1126">
            <v>-8.0586080586080584</v>
          </cell>
        </row>
        <row r="1127">
          <cell r="D1127" t="str">
            <v>Kovácsvágás</v>
          </cell>
          <cell r="E1127">
            <v>626</v>
          </cell>
          <cell r="F1127">
            <v>657</v>
          </cell>
          <cell r="G1127">
            <v>557</v>
          </cell>
          <cell r="H1127">
            <v>-11.022364217252397</v>
          </cell>
          <cell r="I1127">
            <v>-15.220700152207002</v>
          </cell>
        </row>
        <row r="1128">
          <cell r="D1128" t="str">
            <v>Mikóháza</v>
          </cell>
          <cell r="E1128">
            <v>565</v>
          </cell>
          <cell r="F1128">
            <v>552</v>
          </cell>
          <cell r="G1128">
            <v>498</v>
          </cell>
          <cell r="H1128">
            <v>-11.858407079646017</v>
          </cell>
          <cell r="I1128">
            <v>-9.7826086956521738</v>
          </cell>
        </row>
        <row r="1129">
          <cell r="D1129" t="str">
            <v>Nagyhuta</v>
          </cell>
          <cell r="E1129">
            <v>86</v>
          </cell>
          <cell r="F1129">
            <v>63</v>
          </cell>
          <cell r="G1129">
            <v>37</v>
          </cell>
          <cell r="H1129">
            <v>-56.97674418604651</v>
          </cell>
          <cell r="I1129">
            <v>-41.269841269841265</v>
          </cell>
        </row>
        <row r="1130">
          <cell r="D1130" t="str">
            <v>Nyíri</v>
          </cell>
          <cell r="E1130">
            <v>451</v>
          </cell>
          <cell r="F1130">
            <v>404</v>
          </cell>
          <cell r="G1130">
            <v>372</v>
          </cell>
          <cell r="H1130">
            <v>-17.516629711751662</v>
          </cell>
          <cell r="I1130">
            <v>-7.9207920792079207</v>
          </cell>
        </row>
        <row r="1131">
          <cell r="D1131" t="str">
            <v>Pálháza</v>
          </cell>
          <cell r="E1131">
            <v>1104</v>
          </cell>
          <cell r="F1131">
            <v>1061</v>
          </cell>
          <cell r="G1131">
            <v>972</v>
          </cell>
          <cell r="H1131">
            <v>-11.956521739130435</v>
          </cell>
          <cell r="I1131">
            <v>-8.3883129123468425</v>
          </cell>
        </row>
        <row r="1132">
          <cell r="D1132" t="str">
            <v>Pusztafalu</v>
          </cell>
          <cell r="E1132">
            <v>270</v>
          </cell>
          <cell r="F1132">
            <v>200</v>
          </cell>
          <cell r="G1132">
            <v>188</v>
          </cell>
          <cell r="H1132">
            <v>-30.37037037037037</v>
          </cell>
          <cell r="I1132">
            <v>-6</v>
          </cell>
        </row>
        <row r="1133">
          <cell r="D1133" t="str">
            <v>Sátoraljaújhely</v>
          </cell>
          <cell r="E1133">
            <v>18282</v>
          </cell>
          <cell r="F1133">
            <v>15783</v>
          </cell>
          <cell r="G1133">
            <v>13469</v>
          </cell>
          <cell r="H1133">
            <v>-26.32644130839077</v>
          </cell>
          <cell r="I1133">
            <v>-14.661344484572009</v>
          </cell>
        </row>
        <row r="1134">
          <cell r="D1134" t="str">
            <v>Vágáshuta</v>
          </cell>
          <cell r="E1134">
            <v>84</v>
          </cell>
          <cell r="F1134">
            <v>71</v>
          </cell>
          <cell r="G1134">
            <v>81</v>
          </cell>
          <cell r="H1134">
            <v>-3.5714285714285712</v>
          </cell>
          <cell r="I1134">
            <v>14.084507042253522</v>
          </cell>
        </row>
        <row r="1135">
          <cell r="D1135" t="str">
            <v>Vilyvitány</v>
          </cell>
          <cell r="E1135">
            <v>319</v>
          </cell>
          <cell r="F1135">
            <v>227</v>
          </cell>
          <cell r="G1135">
            <v>239</v>
          </cell>
          <cell r="H1135">
            <v>-25.078369905956109</v>
          </cell>
          <cell r="I1135">
            <v>5.286343612334802</v>
          </cell>
        </row>
        <row r="1136">
          <cell r="D1136" t="str">
            <v>Alsódobsza</v>
          </cell>
          <cell r="E1136">
            <v>412</v>
          </cell>
          <cell r="F1136">
            <v>298</v>
          </cell>
          <cell r="G1136">
            <v>279</v>
          </cell>
          <cell r="H1136">
            <v>-32.281553398058257</v>
          </cell>
          <cell r="I1136">
            <v>-6.375838926174497</v>
          </cell>
        </row>
        <row r="1137">
          <cell r="D1137" t="str">
            <v>Bekecs</v>
          </cell>
          <cell r="E1137">
            <v>2503</v>
          </cell>
          <cell r="F1137">
            <v>2494</v>
          </cell>
          <cell r="G1137">
            <v>2225</v>
          </cell>
          <cell r="H1137">
            <v>-11.106671993607671</v>
          </cell>
          <cell r="I1137">
            <v>-10.78588612670409</v>
          </cell>
        </row>
        <row r="1138">
          <cell r="D1138" t="str">
            <v>Golop</v>
          </cell>
          <cell r="E1138">
            <v>678</v>
          </cell>
          <cell r="F1138">
            <v>562</v>
          </cell>
          <cell r="G1138">
            <v>553</v>
          </cell>
          <cell r="H1138">
            <v>-18.436578171091444</v>
          </cell>
          <cell r="I1138">
            <v>-1.6014234875444839</v>
          </cell>
        </row>
        <row r="1139">
          <cell r="D1139" t="str">
            <v>Legyesbénye</v>
          </cell>
          <cell r="E1139">
            <v>1646</v>
          </cell>
          <cell r="F1139">
            <v>1548</v>
          </cell>
          <cell r="G1139">
            <v>1374</v>
          </cell>
          <cell r="H1139">
            <v>-16.524908869987851</v>
          </cell>
          <cell r="I1139">
            <v>-11.24031007751938</v>
          </cell>
        </row>
        <row r="1140">
          <cell r="D1140" t="str">
            <v>Mád</v>
          </cell>
          <cell r="E1140">
            <v>2627</v>
          </cell>
          <cell r="F1140">
            <v>2246</v>
          </cell>
          <cell r="G1140">
            <v>1826</v>
          </cell>
          <cell r="H1140">
            <v>-30.491054434716407</v>
          </cell>
          <cell r="I1140">
            <v>-18.699910952804988</v>
          </cell>
        </row>
        <row r="1141">
          <cell r="D1141" t="str">
            <v>Megyaszó</v>
          </cell>
          <cell r="E1141">
            <v>3029</v>
          </cell>
          <cell r="F1141">
            <v>2728</v>
          </cell>
          <cell r="G1141">
            <v>2506</v>
          </cell>
          <cell r="H1141">
            <v>-17.266424562561902</v>
          </cell>
          <cell r="I1141">
            <v>-8.1378299120234594</v>
          </cell>
        </row>
        <row r="1142">
          <cell r="D1142" t="str">
            <v>Mezőzombor</v>
          </cell>
          <cell r="E1142">
            <v>2545</v>
          </cell>
          <cell r="F1142">
            <v>2372</v>
          </cell>
          <cell r="G1142">
            <v>2223</v>
          </cell>
          <cell r="H1142">
            <v>-12.652259332023574</v>
          </cell>
          <cell r="I1142">
            <v>-6.2816188870151768</v>
          </cell>
        </row>
        <row r="1143">
          <cell r="D1143" t="str">
            <v>Monok</v>
          </cell>
          <cell r="E1143">
            <v>1809</v>
          </cell>
          <cell r="F1143">
            <v>1734</v>
          </cell>
          <cell r="G1143">
            <v>1416</v>
          </cell>
          <cell r="H1143">
            <v>-21.724709784411278</v>
          </cell>
          <cell r="I1143">
            <v>-18.339100346020761</v>
          </cell>
        </row>
        <row r="1144">
          <cell r="D1144" t="str">
            <v>Prügy</v>
          </cell>
          <cell r="E1144">
            <v>2526</v>
          </cell>
          <cell r="F1144">
            <v>2444</v>
          </cell>
          <cell r="G1144">
            <v>2392</v>
          </cell>
          <cell r="H1144">
            <v>-5.3048297703879648</v>
          </cell>
          <cell r="I1144">
            <v>-2.1276595744680851</v>
          </cell>
        </row>
        <row r="1145">
          <cell r="D1145" t="str">
            <v>Rátka</v>
          </cell>
          <cell r="E1145">
            <v>1089</v>
          </cell>
          <cell r="F1145">
            <v>952</v>
          </cell>
          <cell r="G1145">
            <v>878</v>
          </cell>
          <cell r="H1145">
            <v>-19.375573921028465</v>
          </cell>
          <cell r="I1145">
            <v>-7.7731092436974789</v>
          </cell>
        </row>
        <row r="1146">
          <cell r="D1146" t="str">
            <v>Szerencs</v>
          </cell>
          <cell r="E1146">
            <v>10019</v>
          </cell>
          <cell r="F1146">
            <v>9198</v>
          </cell>
          <cell r="G1146">
            <v>8363</v>
          </cell>
          <cell r="H1146">
            <v>-16.528595668230363</v>
          </cell>
          <cell r="I1146">
            <v>-9.0780604479234608</v>
          </cell>
        </row>
        <row r="1147">
          <cell r="D1147" t="str">
            <v>Taktaharkány</v>
          </cell>
          <cell r="E1147">
            <v>4074</v>
          </cell>
          <cell r="F1147">
            <v>3611</v>
          </cell>
          <cell r="G1147">
            <v>3396</v>
          </cell>
          <cell r="H1147">
            <v>-16.642120765832104</v>
          </cell>
          <cell r="I1147">
            <v>-5.9540293547493768</v>
          </cell>
        </row>
        <row r="1148">
          <cell r="D1148" t="str">
            <v>Taktakenéz</v>
          </cell>
          <cell r="E1148">
            <v>1209</v>
          </cell>
          <cell r="F1148">
            <v>1257</v>
          </cell>
          <cell r="G1148">
            <v>1079</v>
          </cell>
          <cell r="H1148">
            <v>-10.75268817204301</v>
          </cell>
          <cell r="I1148">
            <v>-14.160700079554495</v>
          </cell>
        </row>
        <row r="1149">
          <cell r="D1149" t="str">
            <v>Taktaszada</v>
          </cell>
          <cell r="E1149">
            <v>2046</v>
          </cell>
          <cell r="F1149">
            <v>1919</v>
          </cell>
          <cell r="G1149">
            <v>1768</v>
          </cell>
          <cell r="H1149">
            <v>-13.587487781036167</v>
          </cell>
          <cell r="I1149">
            <v>-7.8686816050026058</v>
          </cell>
        </row>
        <row r="1150">
          <cell r="D1150" t="str">
            <v>Tállya</v>
          </cell>
          <cell r="E1150">
            <v>2240</v>
          </cell>
          <cell r="F1150">
            <v>1930</v>
          </cell>
          <cell r="G1150">
            <v>1563</v>
          </cell>
          <cell r="H1150">
            <v>-30.223214285714285</v>
          </cell>
          <cell r="I1150">
            <v>-19.015544041450777</v>
          </cell>
        </row>
        <row r="1151">
          <cell r="D1151" t="str">
            <v>Tiszalúc</v>
          </cell>
          <cell r="E1151">
            <v>5614</v>
          </cell>
          <cell r="F1151">
            <v>5305</v>
          </cell>
          <cell r="G1151">
            <v>4702</v>
          </cell>
          <cell r="H1151">
            <v>-16.245101531884572</v>
          </cell>
          <cell r="I1151">
            <v>-11.366635249764373</v>
          </cell>
        </row>
        <row r="1152">
          <cell r="D1152" t="str">
            <v>Abaújlak</v>
          </cell>
          <cell r="E1152">
            <v>98</v>
          </cell>
          <cell r="F1152">
            <v>76</v>
          </cell>
          <cell r="G1152">
            <v>62</v>
          </cell>
          <cell r="H1152">
            <v>-36.734693877551024</v>
          </cell>
          <cell r="I1152">
            <v>-18.421052631578945</v>
          </cell>
        </row>
        <row r="1153">
          <cell r="D1153" t="str">
            <v>Abaújszolnok</v>
          </cell>
          <cell r="E1153">
            <v>151</v>
          </cell>
          <cell r="F1153">
            <v>177</v>
          </cell>
          <cell r="G1153">
            <v>180</v>
          </cell>
          <cell r="H1153">
            <v>19.205298013245034</v>
          </cell>
          <cell r="I1153">
            <v>1.6949152542372881</v>
          </cell>
        </row>
        <row r="1154">
          <cell r="D1154" t="str">
            <v>Alsóvadász</v>
          </cell>
          <cell r="E1154">
            <v>1532</v>
          </cell>
          <cell r="F1154">
            <v>1562</v>
          </cell>
          <cell r="G1154">
            <v>1450</v>
          </cell>
          <cell r="H1154">
            <v>-5.3524804177545686</v>
          </cell>
          <cell r="I1154">
            <v>-7.1702944942381563</v>
          </cell>
        </row>
        <row r="1155">
          <cell r="D1155" t="str">
            <v>Aszaló</v>
          </cell>
          <cell r="E1155">
            <v>2008</v>
          </cell>
          <cell r="F1155">
            <v>1880</v>
          </cell>
          <cell r="G1155">
            <v>1811</v>
          </cell>
          <cell r="H1155">
            <v>-9.8107569721115535</v>
          </cell>
          <cell r="I1155">
            <v>-3.6702127659574466</v>
          </cell>
        </row>
        <row r="1156">
          <cell r="D1156" t="str">
            <v>Felsővadász</v>
          </cell>
          <cell r="E1156">
            <v>530</v>
          </cell>
          <cell r="F1156">
            <v>522</v>
          </cell>
          <cell r="G1156">
            <v>549</v>
          </cell>
          <cell r="H1156">
            <v>3.5849056603773586</v>
          </cell>
          <cell r="I1156">
            <v>5.1724137931034484</v>
          </cell>
        </row>
        <row r="1157">
          <cell r="D1157" t="str">
            <v>Gadna</v>
          </cell>
          <cell r="E1157">
            <v>243</v>
          </cell>
          <cell r="F1157">
            <v>260</v>
          </cell>
          <cell r="G1157">
            <v>318</v>
          </cell>
          <cell r="H1157">
            <v>30.864197530864196</v>
          </cell>
          <cell r="I1157">
            <v>22.30769230769231</v>
          </cell>
        </row>
        <row r="1158">
          <cell r="D1158" t="str">
            <v>Gagybátor</v>
          </cell>
          <cell r="E1158">
            <v>283</v>
          </cell>
          <cell r="F1158">
            <v>194</v>
          </cell>
          <cell r="G1158">
            <v>212</v>
          </cell>
          <cell r="H1158">
            <v>-25.088339222614842</v>
          </cell>
          <cell r="I1158">
            <v>9.2783505154639183</v>
          </cell>
        </row>
        <row r="1159">
          <cell r="D1159" t="str">
            <v>Gagyvendégi</v>
          </cell>
          <cell r="E1159">
            <v>240</v>
          </cell>
          <cell r="F1159">
            <v>214</v>
          </cell>
          <cell r="G1159">
            <v>186</v>
          </cell>
          <cell r="H1159">
            <v>-22.5</v>
          </cell>
          <cell r="I1159">
            <v>-13.084112149532709</v>
          </cell>
        </row>
        <row r="1160">
          <cell r="D1160" t="str">
            <v>Halmaj</v>
          </cell>
          <cell r="E1160">
            <v>1892</v>
          </cell>
          <cell r="F1160">
            <v>1811</v>
          </cell>
          <cell r="G1160">
            <v>1704</v>
          </cell>
          <cell r="H1160">
            <v>-9.9365750528541223</v>
          </cell>
          <cell r="I1160">
            <v>-5.9083379348426286</v>
          </cell>
        </row>
        <row r="1161">
          <cell r="D1161" t="str">
            <v>Hernádkércs</v>
          </cell>
          <cell r="E1161">
            <v>347</v>
          </cell>
          <cell r="F1161">
            <v>297</v>
          </cell>
          <cell r="G1161">
            <v>331</v>
          </cell>
          <cell r="H1161">
            <v>-4.6109510086455332</v>
          </cell>
          <cell r="I1161">
            <v>11.447811447811448</v>
          </cell>
        </row>
        <row r="1162">
          <cell r="D1162" t="str">
            <v>Homrogd</v>
          </cell>
          <cell r="E1162">
            <v>1002</v>
          </cell>
          <cell r="F1162">
            <v>931</v>
          </cell>
          <cell r="G1162">
            <v>900</v>
          </cell>
          <cell r="H1162">
            <v>-10.179640718562874</v>
          </cell>
          <cell r="I1162">
            <v>-3.3297529538131041</v>
          </cell>
        </row>
        <row r="1163">
          <cell r="D1163" t="str">
            <v>Kázsmárk</v>
          </cell>
          <cell r="E1163">
            <v>1002</v>
          </cell>
          <cell r="F1163">
            <v>966</v>
          </cell>
          <cell r="G1163">
            <v>952</v>
          </cell>
          <cell r="H1163">
            <v>-4.9900199600798407</v>
          </cell>
          <cell r="I1163">
            <v>-1.4492753623188406</v>
          </cell>
        </row>
        <row r="1164">
          <cell r="D1164" t="str">
            <v>Kiskinizs</v>
          </cell>
          <cell r="E1164">
            <v>354</v>
          </cell>
          <cell r="F1164">
            <v>338</v>
          </cell>
          <cell r="G1164">
            <v>332</v>
          </cell>
          <cell r="H1164">
            <v>-6.2146892655367232</v>
          </cell>
          <cell r="I1164">
            <v>-1.7751479289940828</v>
          </cell>
        </row>
        <row r="1165">
          <cell r="D1165" t="str">
            <v>Kupa</v>
          </cell>
          <cell r="E1165">
            <v>183</v>
          </cell>
          <cell r="F1165">
            <v>157</v>
          </cell>
          <cell r="G1165">
            <v>146</v>
          </cell>
          <cell r="H1165">
            <v>-20.21857923497268</v>
          </cell>
          <cell r="I1165">
            <v>-7.0063694267515926</v>
          </cell>
        </row>
        <row r="1166">
          <cell r="D1166" t="str">
            <v>Léh</v>
          </cell>
          <cell r="E1166">
            <v>511</v>
          </cell>
          <cell r="F1166">
            <v>409</v>
          </cell>
          <cell r="G1166">
            <v>439</v>
          </cell>
          <cell r="H1166">
            <v>-14.090019569471623</v>
          </cell>
          <cell r="I1166">
            <v>7.3349633251833746</v>
          </cell>
        </row>
        <row r="1167">
          <cell r="D1167" t="str">
            <v>Monaj</v>
          </cell>
          <cell r="E1167">
            <v>295</v>
          </cell>
          <cell r="F1167">
            <v>228</v>
          </cell>
          <cell r="G1167">
            <v>248</v>
          </cell>
          <cell r="H1167">
            <v>-15.932203389830507</v>
          </cell>
          <cell r="I1167">
            <v>8.7719298245614024</v>
          </cell>
        </row>
        <row r="1168">
          <cell r="D1168" t="str">
            <v>Nagykinizs</v>
          </cell>
          <cell r="E1168">
            <v>350</v>
          </cell>
          <cell r="F1168">
            <v>319</v>
          </cell>
          <cell r="G1168">
            <v>294</v>
          </cell>
          <cell r="H1168">
            <v>-16</v>
          </cell>
          <cell r="I1168">
            <v>-7.8369905956112857</v>
          </cell>
        </row>
        <row r="1169">
          <cell r="D1169" t="str">
            <v>Nyésta</v>
          </cell>
          <cell r="E1169">
            <v>70</v>
          </cell>
          <cell r="F1169">
            <v>49</v>
          </cell>
          <cell r="G1169">
            <v>34</v>
          </cell>
          <cell r="H1169">
            <v>-51.428571428571423</v>
          </cell>
          <cell r="I1169">
            <v>-30.612244897959183</v>
          </cell>
        </row>
        <row r="1170">
          <cell r="D1170" t="str">
            <v>Pamlény</v>
          </cell>
          <cell r="E1170">
            <v>54</v>
          </cell>
          <cell r="F1170">
            <v>45</v>
          </cell>
          <cell r="G1170">
            <v>47</v>
          </cell>
          <cell r="H1170">
            <v>-12.962962962962962</v>
          </cell>
          <cell r="I1170">
            <v>4.4444444444444446</v>
          </cell>
        </row>
        <row r="1171">
          <cell r="D1171" t="str">
            <v>Rásonysápberencs</v>
          </cell>
          <cell r="E1171">
            <v>563</v>
          </cell>
          <cell r="F1171">
            <v>585</v>
          </cell>
          <cell r="G1171">
            <v>511</v>
          </cell>
          <cell r="H1171">
            <v>-9.2362344582593252</v>
          </cell>
          <cell r="I1171">
            <v>-12.649572649572649</v>
          </cell>
        </row>
        <row r="1172">
          <cell r="D1172" t="str">
            <v>Selyeb</v>
          </cell>
          <cell r="E1172">
            <v>479</v>
          </cell>
          <cell r="F1172">
            <v>460</v>
          </cell>
          <cell r="G1172">
            <v>506</v>
          </cell>
          <cell r="H1172">
            <v>5.6367432150313155</v>
          </cell>
          <cell r="I1172">
            <v>10</v>
          </cell>
        </row>
        <row r="1173">
          <cell r="D1173" t="str">
            <v>Szászfa</v>
          </cell>
          <cell r="E1173">
            <v>176</v>
          </cell>
          <cell r="F1173">
            <v>134</v>
          </cell>
          <cell r="G1173">
            <v>103</v>
          </cell>
          <cell r="H1173">
            <v>-41.477272727272727</v>
          </cell>
          <cell r="I1173">
            <v>-23.134328358208954</v>
          </cell>
        </row>
        <row r="1174">
          <cell r="D1174" t="str">
            <v>Szentistvánbaksa</v>
          </cell>
          <cell r="E1174">
            <v>297</v>
          </cell>
          <cell r="F1174">
            <v>262</v>
          </cell>
          <cell r="G1174">
            <v>245</v>
          </cell>
          <cell r="H1174">
            <v>-17.508417508417509</v>
          </cell>
          <cell r="I1174">
            <v>-6.4885496183206106</v>
          </cell>
        </row>
        <row r="1175">
          <cell r="D1175" t="str">
            <v>Szikszó</v>
          </cell>
          <cell r="E1175">
            <v>6007</v>
          </cell>
          <cell r="F1175">
            <v>5631</v>
          </cell>
          <cell r="G1175">
            <v>5528</v>
          </cell>
          <cell r="H1175">
            <v>-7.9740302979856832</v>
          </cell>
          <cell r="I1175">
            <v>-1.8291600071035339</v>
          </cell>
        </row>
        <row r="1176">
          <cell r="D1176" t="str">
            <v>Girincs</v>
          </cell>
          <cell r="E1176">
            <v>887</v>
          </cell>
          <cell r="F1176">
            <v>961</v>
          </cell>
          <cell r="G1176">
            <v>896</v>
          </cell>
          <cell r="H1176">
            <v>1.0146561443066515</v>
          </cell>
          <cell r="I1176">
            <v>-6.7637877211238289</v>
          </cell>
        </row>
        <row r="1177">
          <cell r="D1177" t="str">
            <v>Hejőbába</v>
          </cell>
          <cell r="E1177">
            <v>1934</v>
          </cell>
          <cell r="F1177">
            <v>1919</v>
          </cell>
          <cell r="G1177">
            <v>1924</v>
          </cell>
          <cell r="H1177">
            <v>-0.51706308169596693</v>
          </cell>
          <cell r="I1177">
            <v>0.26055237102657636</v>
          </cell>
        </row>
        <row r="1178">
          <cell r="D1178" t="str">
            <v>Hejőkeresztúr</v>
          </cell>
          <cell r="E1178">
            <v>1122</v>
          </cell>
          <cell r="F1178">
            <v>1028</v>
          </cell>
          <cell r="G1178">
            <v>977</v>
          </cell>
          <cell r="H1178">
            <v>-12.923351158645277</v>
          </cell>
          <cell r="I1178">
            <v>-4.9610894941634243</v>
          </cell>
        </row>
        <row r="1179">
          <cell r="D1179" t="str">
            <v>Hejőkürt</v>
          </cell>
          <cell r="E1179">
            <v>321</v>
          </cell>
          <cell r="F1179">
            <v>301</v>
          </cell>
          <cell r="G1179">
            <v>268</v>
          </cell>
          <cell r="H1179">
            <v>-16.510903426791277</v>
          </cell>
          <cell r="I1179">
            <v>-10.963455149501661</v>
          </cell>
        </row>
        <row r="1180">
          <cell r="D1180" t="str">
            <v>Hejőszalonta</v>
          </cell>
          <cell r="E1180">
            <v>798</v>
          </cell>
          <cell r="F1180">
            <v>857</v>
          </cell>
          <cell r="G1180">
            <v>773</v>
          </cell>
          <cell r="H1180">
            <v>-3.132832080200501</v>
          </cell>
          <cell r="I1180">
            <v>-9.8016336056009337</v>
          </cell>
        </row>
        <row r="1181">
          <cell r="D1181" t="str">
            <v>Kesznyéten</v>
          </cell>
          <cell r="E1181">
            <v>1854</v>
          </cell>
          <cell r="F1181">
            <v>1863</v>
          </cell>
          <cell r="G1181">
            <v>1808</v>
          </cell>
          <cell r="H1181">
            <v>-2.4811218985976269</v>
          </cell>
          <cell r="I1181">
            <v>-2.9522275899087491</v>
          </cell>
        </row>
        <row r="1182">
          <cell r="D1182" t="str">
            <v>Kiscsécs</v>
          </cell>
          <cell r="E1182">
            <v>210</v>
          </cell>
          <cell r="F1182">
            <v>195</v>
          </cell>
          <cell r="G1182">
            <v>177</v>
          </cell>
          <cell r="H1182">
            <v>-15.714285714285714</v>
          </cell>
          <cell r="I1182">
            <v>-9.2307692307692317</v>
          </cell>
        </row>
        <row r="1183">
          <cell r="D1183" t="str">
            <v>Muhi</v>
          </cell>
          <cell r="E1183">
            <v>540</v>
          </cell>
          <cell r="F1183">
            <v>500</v>
          </cell>
          <cell r="G1183">
            <v>479</v>
          </cell>
          <cell r="H1183">
            <v>-11.296296296296296</v>
          </cell>
          <cell r="I1183">
            <v>-4.2</v>
          </cell>
        </row>
        <row r="1184">
          <cell r="D1184" t="str">
            <v>Nagycsécs</v>
          </cell>
          <cell r="E1184">
            <v>897</v>
          </cell>
          <cell r="F1184">
            <v>804</v>
          </cell>
          <cell r="G1184">
            <v>752</v>
          </cell>
          <cell r="H1184">
            <v>-16.164994425863991</v>
          </cell>
          <cell r="I1184">
            <v>-6.467661691542288</v>
          </cell>
        </row>
        <row r="1185">
          <cell r="D1185" t="str">
            <v>Nemesbikk</v>
          </cell>
          <cell r="E1185">
            <v>1035</v>
          </cell>
          <cell r="F1185">
            <v>989</v>
          </cell>
          <cell r="G1185">
            <v>877</v>
          </cell>
          <cell r="H1185">
            <v>-15.265700483091788</v>
          </cell>
          <cell r="I1185">
            <v>-11.324570273003033</v>
          </cell>
        </row>
        <row r="1186">
          <cell r="D1186" t="str">
            <v>Oszlár</v>
          </cell>
          <cell r="E1186">
            <v>429</v>
          </cell>
          <cell r="F1186">
            <v>387</v>
          </cell>
          <cell r="G1186">
            <v>315</v>
          </cell>
          <cell r="H1186">
            <v>-26.573426573426573</v>
          </cell>
          <cell r="I1186">
            <v>-18.604651162790699</v>
          </cell>
        </row>
        <row r="1187">
          <cell r="D1187" t="str">
            <v>Sajóörös</v>
          </cell>
          <cell r="E1187">
            <v>1138</v>
          </cell>
          <cell r="F1187">
            <v>1337</v>
          </cell>
          <cell r="G1187">
            <v>1575</v>
          </cell>
          <cell r="H1187">
            <v>38.400702987697713</v>
          </cell>
          <cell r="I1187">
            <v>17.801047120418847</v>
          </cell>
        </row>
        <row r="1188">
          <cell r="D1188" t="str">
            <v>Sajószöged</v>
          </cell>
          <cell r="E1188">
            <v>2322</v>
          </cell>
          <cell r="F1188">
            <v>2274</v>
          </cell>
          <cell r="G1188">
            <v>2355</v>
          </cell>
          <cell r="H1188">
            <v>1.421188630490956</v>
          </cell>
          <cell r="I1188">
            <v>3.5620052770448551</v>
          </cell>
        </row>
        <row r="1189">
          <cell r="D1189" t="str">
            <v>Szakáld</v>
          </cell>
          <cell r="E1189">
            <v>563</v>
          </cell>
          <cell r="F1189">
            <v>455</v>
          </cell>
          <cell r="G1189">
            <v>434</v>
          </cell>
          <cell r="H1189">
            <v>-22.912966252220247</v>
          </cell>
          <cell r="I1189">
            <v>-4.6153846153846159</v>
          </cell>
        </row>
        <row r="1190">
          <cell r="D1190" t="str">
            <v>Tiszapalkonya</v>
          </cell>
          <cell r="E1190">
            <v>1553</v>
          </cell>
          <cell r="F1190">
            <v>1472</v>
          </cell>
          <cell r="G1190">
            <v>1411</v>
          </cell>
          <cell r="H1190">
            <v>-9.1435930457179655</v>
          </cell>
          <cell r="I1190">
            <v>-4.1440217391304346</v>
          </cell>
        </row>
        <row r="1191">
          <cell r="D1191" t="str">
            <v>Tiszaújváros</v>
          </cell>
          <cell r="E1191">
            <v>17207</v>
          </cell>
          <cell r="F1191">
            <v>16500</v>
          </cell>
          <cell r="G1191">
            <v>14452</v>
          </cell>
          <cell r="H1191">
            <v>-16.010925786017317</v>
          </cell>
          <cell r="I1191">
            <v>-12.412121212121212</v>
          </cell>
        </row>
        <row r="1192">
          <cell r="D1192" t="str">
            <v>Bodrogkeresztúr</v>
          </cell>
          <cell r="E1192">
            <v>1286</v>
          </cell>
          <cell r="F1192">
            <v>1161</v>
          </cell>
          <cell r="G1192">
            <v>887</v>
          </cell>
          <cell r="H1192">
            <v>-31.026438569206842</v>
          </cell>
          <cell r="I1192">
            <v>-23.60034453057709</v>
          </cell>
        </row>
        <row r="1193">
          <cell r="D1193" t="str">
            <v>Bodrogkisfalud</v>
          </cell>
          <cell r="E1193">
            <v>986</v>
          </cell>
          <cell r="F1193">
            <v>904</v>
          </cell>
          <cell r="G1193">
            <v>775</v>
          </cell>
          <cell r="H1193">
            <v>-21.399594320486813</v>
          </cell>
          <cell r="I1193">
            <v>-14.269911504424778</v>
          </cell>
        </row>
        <row r="1194">
          <cell r="D1194" t="str">
            <v>Csobaj</v>
          </cell>
          <cell r="E1194">
            <v>812</v>
          </cell>
          <cell r="F1194">
            <v>723</v>
          </cell>
          <cell r="G1194">
            <v>593</v>
          </cell>
          <cell r="H1194">
            <v>-26.970443349753694</v>
          </cell>
          <cell r="I1194">
            <v>-17.980636237897649</v>
          </cell>
        </row>
        <row r="1195">
          <cell r="D1195" t="str">
            <v>Erdőbénye</v>
          </cell>
          <cell r="E1195">
            <v>1352</v>
          </cell>
          <cell r="F1195">
            <v>1103</v>
          </cell>
          <cell r="G1195">
            <v>949</v>
          </cell>
          <cell r="H1195">
            <v>-29.807692307692307</v>
          </cell>
          <cell r="I1195">
            <v>-13.961922030825022</v>
          </cell>
        </row>
        <row r="1196">
          <cell r="D1196" t="str">
            <v>Szegi</v>
          </cell>
          <cell r="E1196">
            <v>317</v>
          </cell>
          <cell r="F1196">
            <v>290</v>
          </cell>
          <cell r="G1196">
            <v>244</v>
          </cell>
          <cell r="H1196">
            <v>-23.028391167192432</v>
          </cell>
          <cell r="I1196">
            <v>-15.862068965517242</v>
          </cell>
        </row>
        <row r="1197">
          <cell r="D1197" t="str">
            <v>Szegilong</v>
          </cell>
          <cell r="E1197">
            <v>242</v>
          </cell>
          <cell r="F1197">
            <v>204</v>
          </cell>
          <cell r="G1197">
            <v>212</v>
          </cell>
          <cell r="H1197">
            <v>-12.396694214876034</v>
          </cell>
          <cell r="I1197">
            <v>3.9215686274509802</v>
          </cell>
        </row>
        <row r="1198">
          <cell r="D1198" t="str">
            <v>Taktabáj</v>
          </cell>
          <cell r="E1198">
            <v>599</v>
          </cell>
          <cell r="F1198">
            <v>604</v>
          </cell>
          <cell r="G1198">
            <v>626</v>
          </cell>
          <cell r="H1198">
            <v>4.5075125208681133</v>
          </cell>
          <cell r="I1198">
            <v>3.6423841059602649</v>
          </cell>
        </row>
        <row r="1199">
          <cell r="D1199" t="str">
            <v>Tarcal</v>
          </cell>
          <cell r="E1199">
            <v>3329</v>
          </cell>
          <cell r="F1199">
            <v>2901</v>
          </cell>
          <cell r="G1199">
            <v>2608</v>
          </cell>
          <cell r="H1199">
            <v>-21.658155602282967</v>
          </cell>
          <cell r="I1199">
            <v>-10.099965529127887</v>
          </cell>
        </row>
        <row r="1200">
          <cell r="D1200" t="str">
            <v>Tiszaladány</v>
          </cell>
          <cell r="E1200">
            <v>720</v>
          </cell>
          <cell r="F1200">
            <v>672</v>
          </cell>
          <cell r="G1200">
            <v>574</v>
          </cell>
          <cell r="H1200">
            <v>-20.277777777777779</v>
          </cell>
          <cell r="I1200">
            <v>-14.583333333333334</v>
          </cell>
        </row>
        <row r="1201">
          <cell r="D1201" t="str">
            <v>Tiszatardos</v>
          </cell>
          <cell r="E1201">
            <v>275</v>
          </cell>
          <cell r="F1201">
            <v>239</v>
          </cell>
          <cell r="G1201">
            <v>209</v>
          </cell>
          <cell r="H1201">
            <v>-24</v>
          </cell>
          <cell r="I1201">
            <v>-12.552301255230125</v>
          </cell>
        </row>
        <row r="1202">
          <cell r="D1202" t="str">
            <v>Tokaj</v>
          </cell>
          <cell r="E1202">
            <v>4988</v>
          </cell>
          <cell r="F1202">
            <v>4530</v>
          </cell>
          <cell r="G1202">
            <v>3531</v>
          </cell>
          <cell r="H1202">
            <v>-29.21010425020048</v>
          </cell>
          <cell r="I1202">
            <v>-22.05298013245033</v>
          </cell>
        </row>
        <row r="1203">
          <cell r="D1203" t="str">
            <v>Balaton</v>
          </cell>
          <cell r="E1203">
            <v>1243</v>
          </cell>
          <cell r="F1203">
            <v>1098</v>
          </cell>
          <cell r="G1203">
            <v>932</v>
          </cell>
          <cell r="H1203">
            <v>-25.0201126307321</v>
          </cell>
          <cell r="I1203">
            <v>-15.1183970856102</v>
          </cell>
        </row>
        <row r="1204">
          <cell r="D1204" t="str">
            <v>Bekölce</v>
          </cell>
          <cell r="E1204">
            <v>808</v>
          </cell>
          <cell r="F1204">
            <v>648</v>
          </cell>
          <cell r="G1204">
            <v>593</v>
          </cell>
          <cell r="H1204">
            <v>-26.60891089108911</v>
          </cell>
          <cell r="I1204">
            <v>-8.4876543209876552</v>
          </cell>
        </row>
        <row r="1205">
          <cell r="D1205" t="str">
            <v>Bélapátfalva</v>
          </cell>
          <cell r="E1205">
            <v>3466</v>
          </cell>
          <cell r="F1205">
            <v>3092</v>
          </cell>
          <cell r="G1205">
            <v>2671</v>
          </cell>
          <cell r="H1205">
            <v>-22.937103289094058</v>
          </cell>
          <cell r="I1205">
            <v>-13.615782664941786</v>
          </cell>
        </row>
        <row r="1206">
          <cell r="D1206" t="str">
            <v>Bükkszentmárton</v>
          </cell>
          <cell r="E1206">
            <v>375</v>
          </cell>
          <cell r="F1206">
            <v>315</v>
          </cell>
          <cell r="G1206">
            <v>313</v>
          </cell>
          <cell r="H1206">
            <v>-16.533333333333331</v>
          </cell>
          <cell r="I1206">
            <v>-0.63492063492063489</v>
          </cell>
        </row>
        <row r="1207">
          <cell r="D1207" t="str">
            <v>Mikófalva</v>
          </cell>
          <cell r="E1207">
            <v>831</v>
          </cell>
          <cell r="F1207">
            <v>770</v>
          </cell>
          <cell r="G1207">
            <v>653</v>
          </cell>
          <cell r="H1207">
            <v>-21.419975932611312</v>
          </cell>
          <cell r="I1207">
            <v>-15.194805194805195</v>
          </cell>
        </row>
        <row r="1208">
          <cell r="D1208" t="str">
            <v>Mónosbél</v>
          </cell>
          <cell r="E1208">
            <v>423</v>
          </cell>
          <cell r="F1208">
            <v>370</v>
          </cell>
          <cell r="G1208">
            <v>410</v>
          </cell>
          <cell r="H1208">
            <v>-3.0732860520094563</v>
          </cell>
          <cell r="I1208">
            <v>10.810810810810811</v>
          </cell>
        </row>
        <row r="1209">
          <cell r="D1209" t="str">
            <v>Nagyvisnyó</v>
          </cell>
          <cell r="E1209">
            <v>1129</v>
          </cell>
          <cell r="F1209">
            <v>1000</v>
          </cell>
          <cell r="G1209">
            <v>851</v>
          </cell>
          <cell r="H1209">
            <v>-24.623560673162089</v>
          </cell>
          <cell r="I1209">
            <v>-14.899999999999999</v>
          </cell>
        </row>
        <row r="1210">
          <cell r="D1210" t="str">
            <v>Szilvásvárad</v>
          </cell>
          <cell r="E1210">
            <v>1892</v>
          </cell>
          <cell r="F1210">
            <v>1685</v>
          </cell>
          <cell r="G1210">
            <v>1394</v>
          </cell>
          <cell r="H1210">
            <v>-26.32135306553911</v>
          </cell>
          <cell r="I1210">
            <v>-17.270029673590503</v>
          </cell>
        </row>
        <row r="1211">
          <cell r="D1211" t="str">
            <v>Andornaktálya</v>
          </cell>
          <cell r="E1211">
            <v>2661</v>
          </cell>
          <cell r="F1211">
            <v>2816</v>
          </cell>
          <cell r="G1211">
            <v>2627</v>
          </cell>
          <cell r="H1211">
            <v>-1.2777151446824502</v>
          </cell>
          <cell r="I1211">
            <v>-6.7116477272727275</v>
          </cell>
        </row>
        <row r="1212">
          <cell r="D1212" t="str">
            <v>Bátor</v>
          </cell>
          <cell r="E1212">
            <v>437</v>
          </cell>
          <cell r="F1212">
            <v>366</v>
          </cell>
          <cell r="G1212">
            <v>383</v>
          </cell>
          <cell r="H1212">
            <v>-12.356979405034325</v>
          </cell>
          <cell r="I1212">
            <v>4.6448087431693992</v>
          </cell>
        </row>
        <row r="1213">
          <cell r="D1213" t="str">
            <v>Demjén</v>
          </cell>
          <cell r="E1213">
            <v>676</v>
          </cell>
          <cell r="F1213">
            <v>606</v>
          </cell>
          <cell r="G1213">
            <v>749</v>
          </cell>
          <cell r="H1213">
            <v>10.798816568047338</v>
          </cell>
          <cell r="I1213">
            <v>23.597359735973598</v>
          </cell>
        </row>
        <row r="1214">
          <cell r="D1214" t="str">
            <v>Eger</v>
          </cell>
          <cell r="E1214">
            <v>57986</v>
          </cell>
          <cell r="F1214">
            <v>56569</v>
          </cell>
          <cell r="G1214">
            <v>49113</v>
          </cell>
          <cell r="H1214">
            <v>-15.301969440899526</v>
          </cell>
          <cell r="I1214">
            <v>-13.180363803496615</v>
          </cell>
        </row>
        <row r="1215">
          <cell r="D1215" t="str">
            <v>Egerbakta</v>
          </cell>
          <cell r="E1215">
            <v>1550</v>
          </cell>
          <cell r="F1215">
            <v>1483</v>
          </cell>
          <cell r="G1215">
            <v>1444</v>
          </cell>
          <cell r="H1215">
            <v>-6.838709677419355</v>
          </cell>
          <cell r="I1215">
            <v>-2.6298044504383009</v>
          </cell>
        </row>
        <row r="1216">
          <cell r="D1216" t="str">
            <v>Egerbocs</v>
          </cell>
          <cell r="E1216">
            <v>642</v>
          </cell>
          <cell r="F1216">
            <v>591</v>
          </cell>
          <cell r="G1216">
            <v>494</v>
          </cell>
          <cell r="H1216">
            <v>-23.052959501557631</v>
          </cell>
          <cell r="I1216">
            <v>-16.412859560067684</v>
          </cell>
        </row>
        <row r="1217">
          <cell r="D1217" t="str">
            <v>Egercsehi</v>
          </cell>
          <cell r="E1217">
            <v>1590</v>
          </cell>
          <cell r="F1217">
            <v>1371</v>
          </cell>
          <cell r="G1217">
            <v>1237</v>
          </cell>
          <cell r="H1217">
            <v>-22.20125786163522</v>
          </cell>
          <cell r="I1217">
            <v>-9.7738876732312185</v>
          </cell>
        </row>
        <row r="1218">
          <cell r="D1218" t="str">
            <v>Egerszalók</v>
          </cell>
          <cell r="E1218">
            <v>1975</v>
          </cell>
          <cell r="F1218">
            <v>1889</v>
          </cell>
          <cell r="G1218">
            <v>1947</v>
          </cell>
          <cell r="H1218">
            <v>-1.4177215189873418</v>
          </cell>
          <cell r="I1218">
            <v>3.0704076230809951</v>
          </cell>
        </row>
        <row r="1219">
          <cell r="D1219" t="str">
            <v>Egerszólát</v>
          </cell>
          <cell r="E1219">
            <v>1122</v>
          </cell>
          <cell r="F1219">
            <v>1040</v>
          </cell>
          <cell r="G1219">
            <v>1006</v>
          </cell>
          <cell r="H1219">
            <v>-10.338680926916222</v>
          </cell>
          <cell r="I1219">
            <v>-3.2692307692307696</v>
          </cell>
        </row>
        <row r="1220">
          <cell r="D1220" t="str">
            <v>Feldebrő</v>
          </cell>
          <cell r="E1220">
            <v>1132</v>
          </cell>
          <cell r="F1220">
            <v>1025</v>
          </cell>
          <cell r="G1220">
            <v>987</v>
          </cell>
          <cell r="H1220">
            <v>-12.809187279151942</v>
          </cell>
          <cell r="I1220">
            <v>-3.7073170731707314</v>
          </cell>
        </row>
        <row r="1221">
          <cell r="D1221" t="str">
            <v>Felsőtárkány</v>
          </cell>
          <cell r="E1221">
            <v>3209</v>
          </cell>
          <cell r="F1221">
            <v>3452</v>
          </cell>
          <cell r="G1221">
            <v>3493</v>
          </cell>
          <cell r="H1221">
            <v>8.8501090682455601</v>
          </cell>
          <cell r="I1221">
            <v>1.1877172653534183</v>
          </cell>
        </row>
        <row r="1222">
          <cell r="D1222" t="str">
            <v>Hevesaranyos</v>
          </cell>
          <cell r="E1222">
            <v>726</v>
          </cell>
          <cell r="F1222">
            <v>627</v>
          </cell>
          <cell r="G1222">
            <v>571</v>
          </cell>
          <cell r="H1222">
            <v>-21.349862258953166</v>
          </cell>
          <cell r="I1222">
            <v>-8.931419457735247</v>
          </cell>
        </row>
        <row r="1223">
          <cell r="D1223" t="str">
            <v>Kerecsend</v>
          </cell>
          <cell r="E1223">
            <v>2198</v>
          </cell>
          <cell r="F1223">
            <v>2242</v>
          </cell>
          <cell r="G1223">
            <v>2274</v>
          </cell>
          <cell r="H1223">
            <v>3.4576888080072794</v>
          </cell>
          <cell r="I1223">
            <v>1.4272970561998217</v>
          </cell>
        </row>
        <row r="1224">
          <cell r="D1224" t="str">
            <v>Maklár</v>
          </cell>
          <cell r="E1224">
            <v>2359</v>
          </cell>
          <cell r="F1224">
            <v>2406</v>
          </cell>
          <cell r="G1224">
            <v>2426</v>
          </cell>
          <cell r="H1224">
            <v>2.8401865197117422</v>
          </cell>
          <cell r="I1224">
            <v>0.83125519534497094</v>
          </cell>
        </row>
        <row r="1225">
          <cell r="D1225" t="str">
            <v>Nagytálya</v>
          </cell>
          <cell r="E1225">
            <v>836</v>
          </cell>
          <cell r="F1225">
            <v>892</v>
          </cell>
          <cell r="G1225">
            <v>917</v>
          </cell>
          <cell r="H1225">
            <v>9.6889952153110048</v>
          </cell>
          <cell r="I1225">
            <v>2.8026905829596416</v>
          </cell>
        </row>
        <row r="1226">
          <cell r="D1226" t="str">
            <v>Noszvaj</v>
          </cell>
          <cell r="E1226">
            <v>1670</v>
          </cell>
          <cell r="F1226">
            <v>1793</v>
          </cell>
          <cell r="G1226">
            <v>1870</v>
          </cell>
          <cell r="H1226">
            <v>11.976047904191617</v>
          </cell>
          <cell r="I1226">
            <v>4.294478527607362</v>
          </cell>
        </row>
        <row r="1227">
          <cell r="D1227" t="str">
            <v>Novaj</v>
          </cell>
          <cell r="E1227">
            <v>1416</v>
          </cell>
          <cell r="F1227">
            <v>1380</v>
          </cell>
          <cell r="G1227">
            <v>1308</v>
          </cell>
          <cell r="H1227">
            <v>-7.6271186440677967</v>
          </cell>
          <cell r="I1227">
            <v>-5.2173913043478262</v>
          </cell>
        </row>
        <row r="1228">
          <cell r="D1228" t="str">
            <v>Ostoros</v>
          </cell>
          <cell r="E1228">
            <v>2399</v>
          </cell>
          <cell r="F1228">
            <v>2666</v>
          </cell>
          <cell r="G1228">
            <v>2936</v>
          </cell>
          <cell r="H1228">
            <v>22.384326802834515</v>
          </cell>
          <cell r="I1228">
            <v>10.127531882970743</v>
          </cell>
        </row>
        <row r="1229">
          <cell r="D1229" t="str">
            <v>Szarvaskő</v>
          </cell>
          <cell r="E1229">
            <v>345</v>
          </cell>
          <cell r="F1229">
            <v>325</v>
          </cell>
          <cell r="G1229">
            <v>375</v>
          </cell>
          <cell r="H1229">
            <v>8.695652173913043</v>
          </cell>
          <cell r="I1229">
            <v>15.384615384615385</v>
          </cell>
        </row>
        <row r="1230">
          <cell r="D1230" t="str">
            <v>Szúcs</v>
          </cell>
          <cell r="E1230">
            <v>439</v>
          </cell>
          <cell r="F1230">
            <v>397</v>
          </cell>
          <cell r="G1230">
            <v>352</v>
          </cell>
          <cell r="H1230">
            <v>-19.817767653758541</v>
          </cell>
          <cell r="I1230">
            <v>-11.335012594458437</v>
          </cell>
        </row>
        <row r="1231">
          <cell r="D1231" t="str">
            <v>Tarnaszentmária</v>
          </cell>
          <cell r="E1231">
            <v>290</v>
          </cell>
          <cell r="F1231">
            <v>217</v>
          </cell>
          <cell r="G1231">
            <v>219</v>
          </cell>
          <cell r="H1231">
            <v>-24.482758620689655</v>
          </cell>
          <cell r="I1231">
            <v>0.92165898617511521</v>
          </cell>
        </row>
        <row r="1232">
          <cell r="D1232" t="str">
            <v>Verpelét</v>
          </cell>
          <cell r="E1232">
            <v>4016</v>
          </cell>
          <cell r="F1232">
            <v>3786</v>
          </cell>
          <cell r="G1232">
            <v>3729</v>
          </cell>
          <cell r="H1232">
            <v>-7.1464143426294831</v>
          </cell>
          <cell r="I1232">
            <v>-1.5055467511885896</v>
          </cell>
        </row>
        <row r="1233">
          <cell r="D1233" t="str">
            <v>Aldebrő</v>
          </cell>
          <cell r="E1233">
            <v>793</v>
          </cell>
          <cell r="F1233">
            <v>702</v>
          </cell>
          <cell r="G1233">
            <v>680</v>
          </cell>
          <cell r="H1233">
            <v>-14.24968474148802</v>
          </cell>
          <cell r="I1233">
            <v>-3.133903133903134</v>
          </cell>
        </row>
        <row r="1234">
          <cell r="D1234" t="str">
            <v>Besenyőtelek</v>
          </cell>
          <cell r="E1234">
            <v>2953</v>
          </cell>
          <cell r="F1234">
            <v>2670</v>
          </cell>
          <cell r="G1234">
            <v>2516</v>
          </cell>
          <cell r="H1234">
            <v>-14.798509989840841</v>
          </cell>
          <cell r="I1234">
            <v>-5.7677902621722845</v>
          </cell>
        </row>
        <row r="1235">
          <cell r="D1235" t="str">
            <v>Dormánd</v>
          </cell>
          <cell r="E1235">
            <v>1004</v>
          </cell>
          <cell r="F1235">
            <v>1064</v>
          </cell>
          <cell r="G1235">
            <v>960</v>
          </cell>
          <cell r="H1235">
            <v>-4.3824701195219129</v>
          </cell>
          <cell r="I1235">
            <v>-9.7744360902255636</v>
          </cell>
        </row>
        <row r="1236">
          <cell r="D1236" t="str">
            <v>Egerfarmos</v>
          </cell>
          <cell r="E1236">
            <v>688</v>
          </cell>
          <cell r="F1236">
            <v>680</v>
          </cell>
          <cell r="G1236">
            <v>653</v>
          </cell>
          <cell r="H1236">
            <v>-5.0872093023255811</v>
          </cell>
          <cell r="I1236">
            <v>-3.9705882352941173</v>
          </cell>
        </row>
        <row r="1237">
          <cell r="D1237" t="str">
            <v>Füzesabony</v>
          </cell>
          <cell r="E1237">
            <v>8300</v>
          </cell>
          <cell r="F1237">
            <v>7880</v>
          </cell>
          <cell r="G1237">
            <v>7213</v>
          </cell>
          <cell r="H1237">
            <v>-13.096385542168676</v>
          </cell>
          <cell r="I1237">
            <v>-8.464467005076143</v>
          </cell>
        </row>
        <row r="1238">
          <cell r="D1238" t="str">
            <v>Kál</v>
          </cell>
          <cell r="E1238">
            <v>3664</v>
          </cell>
          <cell r="F1238">
            <v>3514</v>
          </cell>
          <cell r="G1238">
            <v>3417</v>
          </cell>
          <cell r="H1238">
            <v>-6.7412663755458517</v>
          </cell>
          <cell r="I1238">
            <v>-2.7603870233352303</v>
          </cell>
        </row>
        <row r="1239">
          <cell r="D1239" t="str">
            <v>Kápolna</v>
          </cell>
          <cell r="E1239">
            <v>1598</v>
          </cell>
          <cell r="F1239">
            <v>1559</v>
          </cell>
          <cell r="G1239">
            <v>1476</v>
          </cell>
          <cell r="H1239">
            <v>-7.6345431789737166</v>
          </cell>
          <cell r="I1239">
            <v>-5.323925593329057</v>
          </cell>
        </row>
        <row r="1240">
          <cell r="D1240" t="str">
            <v>Kompolt</v>
          </cell>
          <cell r="E1240">
            <v>2154</v>
          </cell>
          <cell r="F1240">
            <v>2036</v>
          </cell>
          <cell r="G1240">
            <v>1893</v>
          </cell>
          <cell r="H1240">
            <v>-12.116991643454039</v>
          </cell>
          <cell r="I1240">
            <v>-7.0235756385068768</v>
          </cell>
        </row>
        <row r="1241">
          <cell r="D1241" t="str">
            <v>Mezőszemere</v>
          </cell>
          <cell r="E1241">
            <v>1266</v>
          </cell>
          <cell r="F1241">
            <v>1209</v>
          </cell>
          <cell r="G1241">
            <v>1048</v>
          </cell>
          <cell r="H1241">
            <v>-17.219589257503952</v>
          </cell>
          <cell r="I1241">
            <v>-13.316790736145576</v>
          </cell>
        </row>
        <row r="1242">
          <cell r="D1242" t="str">
            <v>Mezőtárkány</v>
          </cell>
          <cell r="E1242">
            <v>1673</v>
          </cell>
          <cell r="F1242">
            <v>1584</v>
          </cell>
          <cell r="G1242">
            <v>1501</v>
          </cell>
          <cell r="H1242">
            <v>-10.280932456664674</v>
          </cell>
          <cell r="I1242">
            <v>-5.2398989898989896</v>
          </cell>
        </row>
        <row r="1243">
          <cell r="D1243" t="str">
            <v>Nagyút</v>
          </cell>
          <cell r="E1243">
            <v>744</v>
          </cell>
          <cell r="F1243">
            <v>707</v>
          </cell>
          <cell r="G1243">
            <v>683</v>
          </cell>
          <cell r="H1243">
            <v>-8.198924731182796</v>
          </cell>
          <cell r="I1243">
            <v>-3.3946251768033946</v>
          </cell>
        </row>
        <row r="1244">
          <cell r="D1244" t="str">
            <v>Poroszló</v>
          </cell>
          <cell r="E1244">
            <v>3059</v>
          </cell>
          <cell r="F1244">
            <v>2910</v>
          </cell>
          <cell r="G1244">
            <v>2600</v>
          </cell>
          <cell r="H1244">
            <v>-15.004903563255967</v>
          </cell>
          <cell r="I1244">
            <v>-10.652920962199312</v>
          </cell>
        </row>
        <row r="1245">
          <cell r="D1245" t="str">
            <v>Sarud</v>
          </cell>
          <cell r="E1245">
            <v>1329</v>
          </cell>
          <cell r="F1245">
            <v>1188</v>
          </cell>
          <cell r="G1245">
            <v>994</v>
          </cell>
          <cell r="H1245">
            <v>-25.206922498118889</v>
          </cell>
          <cell r="I1245">
            <v>-16.329966329966332</v>
          </cell>
        </row>
        <row r="1246">
          <cell r="D1246" t="str">
            <v>Szihalom</v>
          </cell>
          <cell r="E1246">
            <v>2098</v>
          </cell>
          <cell r="F1246">
            <v>1942</v>
          </cell>
          <cell r="G1246">
            <v>1973</v>
          </cell>
          <cell r="H1246">
            <v>-5.9580552907530979</v>
          </cell>
          <cell r="I1246">
            <v>1.596292481977343</v>
          </cell>
        </row>
        <row r="1247">
          <cell r="D1247" t="str">
            <v>Tófalu</v>
          </cell>
          <cell r="E1247">
            <v>649</v>
          </cell>
          <cell r="F1247">
            <v>559</v>
          </cell>
          <cell r="G1247">
            <v>545</v>
          </cell>
          <cell r="H1247">
            <v>-16.024653312788907</v>
          </cell>
          <cell r="I1247">
            <v>-2.5044722719141324</v>
          </cell>
        </row>
        <row r="1248">
          <cell r="D1248" t="str">
            <v>Újlőrincfalva</v>
          </cell>
          <cell r="E1248">
            <v>312</v>
          </cell>
          <cell r="F1248">
            <v>212</v>
          </cell>
          <cell r="G1248">
            <v>184</v>
          </cell>
          <cell r="H1248">
            <v>-41.025641025641022</v>
          </cell>
          <cell r="I1248">
            <v>-13.20754716981132</v>
          </cell>
        </row>
        <row r="1249">
          <cell r="D1249" t="str">
            <v>Abasár</v>
          </cell>
          <cell r="E1249">
            <v>2551</v>
          </cell>
          <cell r="F1249">
            <v>2537</v>
          </cell>
          <cell r="G1249">
            <v>2505</v>
          </cell>
          <cell r="H1249">
            <v>-1.8032144257154059</v>
          </cell>
          <cell r="I1249">
            <v>-1.2613322822230981</v>
          </cell>
        </row>
        <row r="1250">
          <cell r="D1250" t="str">
            <v>Adács</v>
          </cell>
          <cell r="E1250">
            <v>2940</v>
          </cell>
          <cell r="F1250">
            <v>2729</v>
          </cell>
          <cell r="G1250">
            <v>2552</v>
          </cell>
          <cell r="H1250">
            <v>-13.197278911564625</v>
          </cell>
          <cell r="I1250">
            <v>-6.4858922682301214</v>
          </cell>
        </row>
        <row r="1251">
          <cell r="D1251" t="str">
            <v>Atkár</v>
          </cell>
          <cell r="E1251">
            <v>1724</v>
          </cell>
          <cell r="F1251">
            <v>1735</v>
          </cell>
          <cell r="G1251">
            <v>1768</v>
          </cell>
          <cell r="H1251">
            <v>2.5522041763341066</v>
          </cell>
          <cell r="I1251">
            <v>1.9020172910662825</v>
          </cell>
        </row>
        <row r="1252">
          <cell r="D1252" t="str">
            <v>Detk</v>
          </cell>
          <cell r="E1252">
            <v>1241</v>
          </cell>
          <cell r="F1252">
            <v>1176</v>
          </cell>
          <cell r="G1252">
            <v>1073</v>
          </cell>
          <cell r="H1252">
            <v>-13.537469782433522</v>
          </cell>
          <cell r="I1252">
            <v>-8.7585034013605441</v>
          </cell>
        </row>
        <row r="1253">
          <cell r="D1253" t="str">
            <v>Domoszló</v>
          </cell>
          <cell r="E1253">
            <v>2148</v>
          </cell>
          <cell r="F1253">
            <v>1998</v>
          </cell>
          <cell r="G1253">
            <v>1876</v>
          </cell>
          <cell r="H1253">
            <v>-12.662942271880819</v>
          </cell>
          <cell r="I1253">
            <v>-6.1061061061061057</v>
          </cell>
        </row>
        <row r="1254">
          <cell r="D1254" t="str">
            <v>Gyöngyös</v>
          </cell>
          <cell r="E1254">
            <v>33548</v>
          </cell>
          <cell r="F1254">
            <v>31421</v>
          </cell>
          <cell r="G1254">
            <v>27674</v>
          </cell>
          <cell r="H1254">
            <v>-17.50924049123644</v>
          </cell>
          <cell r="I1254">
            <v>-11.925145603258967</v>
          </cell>
        </row>
        <row r="1255">
          <cell r="D1255" t="str">
            <v>Gyöngyöshalász</v>
          </cell>
          <cell r="E1255">
            <v>2591</v>
          </cell>
          <cell r="F1255">
            <v>2557</v>
          </cell>
          <cell r="G1255">
            <v>2607</v>
          </cell>
          <cell r="H1255">
            <v>0.61752219220378235</v>
          </cell>
          <cell r="I1255">
            <v>1.9554165037152915</v>
          </cell>
        </row>
        <row r="1256">
          <cell r="D1256" t="str">
            <v>Gyöngyösoroszi</v>
          </cell>
          <cell r="E1256">
            <v>1603</v>
          </cell>
          <cell r="F1256">
            <v>1549</v>
          </cell>
          <cell r="G1256">
            <v>1471</v>
          </cell>
          <cell r="H1256">
            <v>-8.234560199625701</v>
          </cell>
          <cell r="I1256">
            <v>-5.0355067785668171</v>
          </cell>
        </row>
        <row r="1257">
          <cell r="D1257" t="str">
            <v>Gyöngyöspata</v>
          </cell>
          <cell r="E1257">
            <v>2761</v>
          </cell>
          <cell r="F1257">
            <v>2586</v>
          </cell>
          <cell r="G1257">
            <v>2267</v>
          </cell>
          <cell r="H1257">
            <v>-17.89206809127128</v>
          </cell>
          <cell r="I1257">
            <v>-12.335653518948183</v>
          </cell>
        </row>
        <row r="1258">
          <cell r="D1258" t="str">
            <v>Gyöngyössolymos</v>
          </cell>
          <cell r="E1258">
            <v>3153</v>
          </cell>
          <cell r="F1258">
            <v>2923</v>
          </cell>
          <cell r="G1258">
            <v>2826</v>
          </cell>
          <cell r="H1258">
            <v>-10.371075166508087</v>
          </cell>
          <cell r="I1258">
            <v>-3.3185083817995209</v>
          </cell>
        </row>
        <row r="1259">
          <cell r="D1259" t="str">
            <v>Gyöngyöstarján</v>
          </cell>
          <cell r="E1259">
            <v>2479</v>
          </cell>
          <cell r="F1259">
            <v>2425</v>
          </cell>
          <cell r="G1259">
            <v>2232</v>
          </cell>
          <cell r="H1259">
            <v>-9.9636950383219034</v>
          </cell>
          <cell r="I1259">
            <v>-7.9587628865979383</v>
          </cell>
        </row>
        <row r="1260">
          <cell r="D1260" t="str">
            <v>Halmajugra</v>
          </cell>
          <cell r="E1260">
            <v>1278</v>
          </cell>
          <cell r="F1260">
            <v>1225</v>
          </cell>
          <cell r="G1260">
            <v>1194</v>
          </cell>
          <cell r="H1260">
            <v>-6.5727699530516439</v>
          </cell>
          <cell r="I1260">
            <v>-2.5306122448979593</v>
          </cell>
        </row>
        <row r="1261">
          <cell r="D1261" t="str">
            <v>Karácsond</v>
          </cell>
          <cell r="E1261">
            <v>3154</v>
          </cell>
          <cell r="F1261">
            <v>3054</v>
          </cell>
          <cell r="G1261">
            <v>2792</v>
          </cell>
          <cell r="H1261">
            <v>-11.477488902980342</v>
          </cell>
          <cell r="I1261">
            <v>-8.5789129011132932</v>
          </cell>
        </row>
        <row r="1262">
          <cell r="D1262" t="str">
            <v>Kisnána</v>
          </cell>
          <cell r="E1262">
            <v>1122</v>
          </cell>
          <cell r="F1262">
            <v>1054</v>
          </cell>
          <cell r="G1262">
            <v>943</v>
          </cell>
          <cell r="H1262">
            <v>-15.953654188948308</v>
          </cell>
          <cell r="I1262">
            <v>-10.531309297912713</v>
          </cell>
        </row>
        <row r="1263">
          <cell r="D1263" t="str">
            <v>Ludas</v>
          </cell>
          <cell r="E1263">
            <v>839</v>
          </cell>
          <cell r="F1263">
            <v>796</v>
          </cell>
          <cell r="G1263">
            <v>699</v>
          </cell>
          <cell r="H1263">
            <v>-16.6865315852205</v>
          </cell>
          <cell r="I1263">
            <v>-12.185929648241206</v>
          </cell>
        </row>
        <row r="1264">
          <cell r="D1264" t="str">
            <v>Markaz</v>
          </cell>
          <cell r="E1264">
            <v>1904</v>
          </cell>
          <cell r="F1264">
            <v>1828</v>
          </cell>
          <cell r="G1264">
            <v>1727</v>
          </cell>
          <cell r="H1264">
            <v>-9.2962184873949578</v>
          </cell>
          <cell r="I1264">
            <v>-5.5251641137855581</v>
          </cell>
        </row>
        <row r="1265">
          <cell r="D1265" t="str">
            <v>Mátraszentimre</v>
          </cell>
          <cell r="E1265">
            <v>557</v>
          </cell>
          <cell r="F1265">
            <v>437</v>
          </cell>
          <cell r="G1265">
            <v>407</v>
          </cell>
          <cell r="H1265">
            <v>-26.929982046678635</v>
          </cell>
          <cell r="I1265">
            <v>-6.8649885583524028</v>
          </cell>
        </row>
        <row r="1266">
          <cell r="D1266" t="str">
            <v>Nagyfüged</v>
          </cell>
          <cell r="E1266">
            <v>1832</v>
          </cell>
          <cell r="F1266">
            <v>1636</v>
          </cell>
          <cell r="G1266">
            <v>1730</v>
          </cell>
          <cell r="H1266">
            <v>-5.5676855895196509</v>
          </cell>
          <cell r="I1266">
            <v>5.7457212713936432</v>
          </cell>
        </row>
        <row r="1267">
          <cell r="D1267" t="str">
            <v>Nagyréde</v>
          </cell>
          <cell r="E1267">
            <v>3352</v>
          </cell>
          <cell r="F1267">
            <v>3141</v>
          </cell>
          <cell r="G1267">
            <v>3163</v>
          </cell>
          <cell r="H1267">
            <v>-5.6384248210023866</v>
          </cell>
          <cell r="I1267">
            <v>0.7004138809296403</v>
          </cell>
        </row>
        <row r="1268">
          <cell r="D1268" t="str">
            <v>Pálosvörösmart</v>
          </cell>
          <cell r="E1268">
            <v>667</v>
          </cell>
          <cell r="F1268">
            <v>635</v>
          </cell>
          <cell r="G1268">
            <v>589</v>
          </cell>
          <cell r="H1268">
            <v>-11.694152923538232</v>
          </cell>
          <cell r="I1268">
            <v>-7.2440944881889759</v>
          </cell>
        </row>
        <row r="1269">
          <cell r="D1269" t="str">
            <v>Vámosgyörk</v>
          </cell>
          <cell r="E1269">
            <v>2071</v>
          </cell>
          <cell r="F1269">
            <v>1917</v>
          </cell>
          <cell r="G1269">
            <v>1916</v>
          </cell>
          <cell r="H1269">
            <v>-7.4843070980202802</v>
          </cell>
          <cell r="I1269">
            <v>-5.2164840897235262E-2</v>
          </cell>
        </row>
        <row r="1270">
          <cell r="D1270" t="str">
            <v>Vécs</v>
          </cell>
          <cell r="E1270">
            <v>734</v>
          </cell>
          <cell r="F1270">
            <v>634</v>
          </cell>
          <cell r="G1270">
            <v>612</v>
          </cell>
          <cell r="H1270">
            <v>-16.621253405994551</v>
          </cell>
          <cell r="I1270">
            <v>-3.4700315457413247</v>
          </cell>
        </row>
        <row r="1271">
          <cell r="D1271" t="str">
            <v>Visonta</v>
          </cell>
          <cell r="E1271">
            <v>1040</v>
          </cell>
          <cell r="F1271">
            <v>1136</v>
          </cell>
          <cell r="G1271">
            <v>1174</v>
          </cell>
          <cell r="H1271">
            <v>12.884615384615383</v>
          </cell>
          <cell r="I1271">
            <v>3.345070422535211</v>
          </cell>
        </row>
        <row r="1272">
          <cell r="D1272" t="str">
            <v>Visznek</v>
          </cell>
          <cell r="E1272">
            <v>1239</v>
          </cell>
          <cell r="F1272">
            <v>1123</v>
          </cell>
          <cell r="G1272">
            <v>1093</v>
          </cell>
          <cell r="H1272">
            <v>-11.78369652945924</v>
          </cell>
          <cell r="I1272">
            <v>-2.6714158504007122</v>
          </cell>
        </row>
        <row r="1273">
          <cell r="D1273" t="str">
            <v>Apc</v>
          </cell>
          <cell r="E1273">
            <v>2776</v>
          </cell>
          <cell r="F1273">
            <v>2551</v>
          </cell>
          <cell r="G1273">
            <v>2448</v>
          </cell>
          <cell r="H1273">
            <v>-11.815561959654179</v>
          </cell>
          <cell r="I1273">
            <v>-4.0376323010584088</v>
          </cell>
        </row>
        <row r="1274">
          <cell r="D1274" t="str">
            <v>Boldog</v>
          </cell>
          <cell r="E1274">
            <v>3166</v>
          </cell>
          <cell r="F1274">
            <v>3007</v>
          </cell>
          <cell r="G1274">
            <v>2895</v>
          </cell>
          <cell r="H1274">
            <v>-8.5596967782691085</v>
          </cell>
          <cell r="I1274">
            <v>-3.7246425008313935</v>
          </cell>
        </row>
        <row r="1275">
          <cell r="D1275" t="str">
            <v>Csány</v>
          </cell>
          <cell r="E1275">
            <v>2293</v>
          </cell>
          <cell r="F1275">
            <v>2157</v>
          </cell>
          <cell r="G1275">
            <v>2126</v>
          </cell>
          <cell r="H1275">
            <v>-7.2830353249018751</v>
          </cell>
          <cell r="I1275">
            <v>-1.4371812702828002</v>
          </cell>
        </row>
        <row r="1276">
          <cell r="D1276" t="str">
            <v>Ecséd</v>
          </cell>
          <cell r="E1276">
            <v>3529</v>
          </cell>
          <cell r="F1276">
            <v>3205</v>
          </cell>
          <cell r="G1276">
            <v>3145</v>
          </cell>
          <cell r="H1276">
            <v>-10.881269481439501</v>
          </cell>
          <cell r="I1276">
            <v>-1.87207488299532</v>
          </cell>
        </row>
        <row r="1277">
          <cell r="D1277" t="str">
            <v>Hatvan</v>
          </cell>
          <cell r="E1277">
            <v>22111</v>
          </cell>
          <cell r="F1277">
            <v>20519</v>
          </cell>
          <cell r="G1277">
            <v>20096</v>
          </cell>
          <cell r="H1277">
            <v>-9.1131111211614133</v>
          </cell>
          <cell r="I1277">
            <v>-2.0615039719284565</v>
          </cell>
        </row>
        <row r="1278">
          <cell r="D1278" t="str">
            <v>Heréd</v>
          </cell>
          <cell r="E1278">
            <v>2052</v>
          </cell>
          <cell r="F1278">
            <v>1951</v>
          </cell>
          <cell r="G1278">
            <v>1810</v>
          </cell>
          <cell r="H1278">
            <v>-11.793372319688109</v>
          </cell>
          <cell r="I1278">
            <v>-7.2270630445925157</v>
          </cell>
        </row>
        <row r="1279">
          <cell r="D1279" t="str">
            <v>Hort</v>
          </cell>
          <cell r="E1279">
            <v>3870</v>
          </cell>
          <cell r="F1279">
            <v>3746</v>
          </cell>
          <cell r="G1279">
            <v>3543</v>
          </cell>
          <cell r="H1279">
            <v>-8.449612403100776</v>
          </cell>
          <cell r="I1279">
            <v>-5.4191137213027227</v>
          </cell>
        </row>
        <row r="1280">
          <cell r="D1280" t="str">
            <v>Kerekharaszt</v>
          </cell>
          <cell r="E1280">
            <v>795</v>
          </cell>
          <cell r="F1280">
            <v>979</v>
          </cell>
          <cell r="G1280">
            <v>945</v>
          </cell>
          <cell r="H1280">
            <v>18.867924528301888</v>
          </cell>
          <cell r="I1280">
            <v>-3.4729315628192028</v>
          </cell>
        </row>
        <row r="1281">
          <cell r="D1281" t="str">
            <v>Lőrinci</v>
          </cell>
          <cell r="E1281">
            <v>6206</v>
          </cell>
          <cell r="F1281">
            <v>5831</v>
          </cell>
          <cell r="G1281">
            <v>5281</v>
          </cell>
          <cell r="H1281">
            <v>-14.904930712213988</v>
          </cell>
          <cell r="I1281">
            <v>-9.432344366317956</v>
          </cell>
        </row>
        <row r="1282">
          <cell r="D1282" t="str">
            <v>Nagykökényes</v>
          </cell>
          <cell r="E1282">
            <v>621</v>
          </cell>
          <cell r="F1282">
            <v>603</v>
          </cell>
          <cell r="G1282">
            <v>562</v>
          </cell>
          <cell r="H1282">
            <v>-9.5008051529790674</v>
          </cell>
          <cell r="I1282">
            <v>-6.7993366500829184</v>
          </cell>
        </row>
        <row r="1283">
          <cell r="D1283" t="str">
            <v>Petőfibánya</v>
          </cell>
          <cell r="E1283">
            <v>3121</v>
          </cell>
          <cell r="F1283">
            <v>2744</v>
          </cell>
          <cell r="G1283">
            <v>2462</v>
          </cell>
          <cell r="H1283">
            <v>-21.115027234860623</v>
          </cell>
          <cell r="I1283">
            <v>-10.276967930029155</v>
          </cell>
        </row>
        <row r="1284">
          <cell r="D1284" t="str">
            <v>Rózsaszentmárton</v>
          </cell>
          <cell r="E1284">
            <v>2071</v>
          </cell>
          <cell r="F1284">
            <v>1977</v>
          </cell>
          <cell r="G1284">
            <v>1863</v>
          </cell>
          <cell r="H1284">
            <v>-10.043457267020763</v>
          </cell>
          <cell r="I1284">
            <v>-5.7663125948406675</v>
          </cell>
        </row>
        <row r="1285">
          <cell r="D1285" t="str">
            <v>Szűcsi</v>
          </cell>
          <cell r="E1285">
            <v>1687</v>
          </cell>
          <cell r="F1285">
            <v>1582</v>
          </cell>
          <cell r="G1285">
            <v>1448</v>
          </cell>
          <cell r="H1285">
            <v>-14.167160640189685</v>
          </cell>
          <cell r="I1285">
            <v>-8.470290771175728</v>
          </cell>
        </row>
        <row r="1286">
          <cell r="D1286" t="str">
            <v>Zagyvaszántó</v>
          </cell>
          <cell r="E1286">
            <v>2124</v>
          </cell>
          <cell r="F1286">
            <v>1976</v>
          </cell>
          <cell r="G1286">
            <v>1825</v>
          </cell>
          <cell r="H1286">
            <v>-14.077212806026365</v>
          </cell>
          <cell r="I1286">
            <v>-7.6417004048582999</v>
          </cell>
        </row>
        <row r="1287">
          <cell r="D1287" t="str">
            <v>Átány</v>
          </cell>
          <cell r="E1287">
            <v>1576</v>
          </cell>
          <cell r="F1287">
            <v>1487</v>
          </cell>
          <cell r="G1287">
            <v>1461</v>
          </cell>
          <cell r="H1287">
            <v>-7.2969543147208116</v>
          </cell>
          <cell r="I1287">
            <v>-1.7484868863483525</v>
          </cell>
        </row>
        <row r="1288">
          <cell r="D1288" t="str">
            <v>Boconád</v>
          </cell>
          <cell r="E1288">
            <v>1338</v>
          </cell>
          <cell r="F1288">
            <v>1325</v>
          </cell>
          <cell r="G1288">
            <v>1236</v>
          </cell>
          <cell r="H1288">
            <v>-7.623318385650224</v>
          </cell>
          <cell r="I1288">
            <v>-6.7169811320754711</v>
          </cell>
        </row>
        <row r="1289">
          <cell r="D1289" t="str">
            <v>Erdőtelek</v>
          </cell>
          <cell r="E1289">
            <v>3545</v>
          </cell>
          <cell r="F1289">
            <v>3329</v>
          </cell>
          <cell r="G1289">
            <v>3271</v>
          </cell>
          <cell r="H1289">
            <v>-7.72919605077574</v>
          </cell>
          <cell r="I1289">
            <v>-1.742264944427756</v>
          </cell>
        </row>
        <row r="1290">
          <cell r="D1290" t="str">
            <v>Erk</v>
          </cell>
          <cell r="E1290">
            <v>831</v>
          </cell>
          <cell r="F1290">
            <v>909</v>
          </cell>
          <cell r="G1290">
            <v>918</v>
          </cell>
          <cell r="H1290">
            <v>10.469314079422382</v>
          </cell>
          <cell r="I1290">
            <v>0.99009900990099009</v>
          </cell>
        </row>
        <row r="1291">
          <cell r="D1291" t="str">
            <v>Heves</v>
          </cell>
          <cell r="E1291">
            <v>11294</v>
          </cell>
          <cell r="F1291">
            <v>10753</v>
          </cell>
          <cell r="G1291">
            <v>10009</v>
          </cell>
          <cell r="H1291">
            <v>-11.377722684611298</v>
          </cell>
          <cell r="I1291">
            <v>-6.9189993490188781</v>
          </cell>
        </row>
        <row r="1292">
          <cell r="D1292" t="str">
            <v>Hevesvezekény</v>
          </cell>
          <cell r="E1292">
            <v>714</v>
          </cell>
          <cell r="F1292">
            <v>636</v>
          </cell>
          <cell r="G1292">
            <v>631</v>
          </cell>
          <cell r="H1292">
            <v>-11.624649859943977</v>
          </cell>
          <cell r="I1292">
            <v>-0.78616352201257866</v>
          </cell>
        </row>
        <row r="1293">
          <cell r="D1293" t="str">
            <v>Kisköre</v>
          </cell>
          <cell r="E1293">
            <v>3094</v>
          </cell>
          <cell r="F1293">
            <v>2869</v>
          </cell>
          <cell r="G1293">
            <v>2625</v>
          </cell>
          <cell r="H1293">
            <v>-15.158371040723981</v>
          </cell>
          <cell r="I1293">
            <v>-8.5047054722899951</v>
          </cell>
        </row>
        <row r="1294">
          <cell r="D1294" t="str">
            <v>Kömlő</v>
          </cell>
          <cell r="E1294">
            <v>1866</v>
          </cell>
          <cell r="F1294">
            <v>1849</v>
          </cell>
          <cell r="G1294">
            <v>1891</v>
          </cell>
          <cell r="H1294">
            <v>1.339764201500536</v>
          </cell>
          <cell r="I1294">
            <v>2.2714981070849105</v>
          </cell>
        </row>
        <row r="1295">
          <cell r="D1295" t="str">
            <v>Pély</v>
          </cell>
          <cell r="E1295">
            <v>1534</v>
          </cell>
          <cell r="F1295">
            <v>1395</v>
          </cell>
          <cell r="G1295">
            <v>1317</v>
          </cell>
          <cell r="H1295">
            <v>-14.146023468057367</v>
          </cell>
          <cell r="I1295">
            <v>-5.591397849462366</v>
          </cell>
        </row>
        <row r="1296">
          <cell r="D1296" t="str">
            <v>Tarnabod</v>
          </cell>
          <cell r="E1296">
            <v>692</v>
          </cell>
          <cell r="F1296">
            <v>728</v>
          </cell>
          <cell r="G1296">
            <v>692</v>
          </cell>
          <cell r="H1296">
            <v>0</v>
          </cell>
          <cell r="I1296">
            <v>-4.9450549450549453</v>
          </cell>
        </row>
        <row r="1297">
          <cell r="D1297" t="str">
            <v>Tarnaméra</v>
          </cell>
          <cell r="E1297">
            <v>1754</v>
          </cell>
          <cell r="F1297">
            <v>1667</v>
          </cell>
          <cell r="G1297">
            <v>1545</v>
          </cell>
          <cell r="H1297">
            <v>-11.915621436716076</v>
          </cell>
          <cell r="I1297">
            <v>-7.3185362927414523</v>
          </cell>
        </row>
        <row r="1298">
          <cell r="D1298" t="str">
            <v>Tarnaörs</v>
          </cell>
          <cell r="E1298">
            <v>1838</v>
          </cell>
          <cell r="F1298">
            <v>1835</v>
          </cell>
          <cell r="G1298">
            <v>1844</v>
          </cell>
          <cell r="H1298">
            <v>0.32644178454842221</v>
          </cell>
          <cell r="I1298">
            <v>0.49046321525885561</v>
          </cell>
        </row>
        <row r="1299">
          <cell r="D1299" t="str">
            <v>Tarnaszentmiklós</v>
          </cell>
          <cell r="E1299">
            <v>1037</v>
          </cell>
          <cell r="F1299">
            <v>903</v>
          </cell>
          <cell r="G1299">
            <v>769</v>
          </cell>
          <cell r="H1299">
            <v>-25.843780135004824</v>
          </cell>
          <cell r="I1299">
            <v>-14.839424141749724</v>
          </cell>
        </row>
        <row r="1300">
          <cell r="D1300" t="str">
            <v>Tarnazsadány</v>
          </cell>
          <cell r="E1300">
            <v>1355</v>
          </cell>
          <cell r="F1300">
            <v>1217</v>
          </cell>
          <cell r="G1300">
            <v>1238</v>
          </cell>
          <cell r="H1300">
            <v>-8.634686346863468</v>
          </cell>
          <cell r="I1300">
            <v>1.725554642563681</v>
          </cell>
        </row>
        <row r="1301">
          <cell r="D1301" t="str">
            <v>Tenk</v>
          </cell>
          <cell r="E1301">
            <v>1207</v>
          </cell>
          <cell r="F1301">
            <v>1203</v>
          </cell>
          <cell r="G1301">
            <v>1128</v>
          </cell>
          <cell r="H1301">
            <v>-6.5451532725766359</v>
          </cell>
          <cell r="I1301">
            <v>-6.2344139650872821</v>
          </cell>
        </row>
        <row r="1302">
          <cell r="D1302" t="str">
            <v>Tiszanána</v>
          </cell>
          <cell r="E1302">
            <v>2657</v>
          </cell>
          <cell r="F1302">
            <v>2505</v>
          </cell>
          <cell r="G1302">
            <v>2293</v>
          </cell>
          <cell r="H1302">
            <v>-13.699661272111404</v>
          </cell>
          <cell r="I1302">
            <v>-8.463073852295409</v>
          </cell>
        </row>
        <row r="1303">
          <cell r="D1303" t="str">
            <v>Zaránk</v>
          </cell>
          <cell r="E1303">
            <v>485</v>
          </cell>
          <cell r="F1303">
            <v>426</v>
          </cell>
          <cell r="G1303">
            <v>430</v>
          </cell>
          <cell r="H1303">
            <v>-11.340206185567011</v>
          </cell>
          <cell r="I1303">
            <v>0.93896713615023475</v>
          </cell>
        </row>
        <row r="1304">
          <cell r="D1304" t="str">
            <v>Bodony</v>
          </cell>
          <cell r="E1304">
            <v>850</v>
          </cell>
          <cell r="F1304">
            <v>764</v>
          </cell>
          <cell r="G1304">
            <v>671</v>
          </cell>
          <cell r="H1304">
            <v>-21.058823529411764</v>
          </cell>
          <cell r="I1304">
            <v>-12.172774869109947</v>
          </cell>
        </row>
        <row r="1305">
          <cell r="D1305" t="str">
            <v>Bükkszék</v>
          </cell>
          <cell r="E1305">
            <v>839</v>
          </cell>
          <cell r="F1305">
            <v>733</v>
          </cell>
          <cell r="G1305">
            <v>654</v>
          </cell>
          <cell r="H1305">
            <v>-22.050059594755663</v>
          </cell>
          <cell r="I1305">
            <v>-10.777626193724419</v>
          </cell>
        </row>
        <row r="1306">
          <cell r="D1306" t="str">
            <v>Bükkszenterzsébet</v>
          </cell>
          <cell r="E1306">
            <v>1197</v>
          </cell>
          <cell r="F1306">
            <v>1095</v>
          </cell>
          <cell r="G1306">
            <v>958</v>
          </cell>
          <cell r="H1306">
            <v>-19.966583124477861</v>
          </cell>
          <cell r="I1306">
            <v>-12.511415525114156</v>
          </cell>
        </row>
        <row r="1307">
          <cell r="D1307" t="str">
            <v>Erdőkövesd</v>
          </cell>
          <cell r="E1307">
            <v>697</v>
          </cell>
          <cell r="F1307">
            <v>669</v>
          </cell>
          <cell r="G1307">
            <v>622</v>
          </cell>
          <cell r="H1307">
            <v>-10.760401721664275</v>
          </cell>
          <cell r="I1307">
            <v>-7.0254110612855012</v>
          </cell>
        </row>
        <row r="1308">
          <cell r="D1308" t="str">
            <v>Fedémes</v>
          </cell>
          <cell r="E1308">
            <v>396</v>
          </cell>
          <cell r="F1308">
            <v>309</v>
          </cell>
          <cell r="G1308">
            <v>272</v>
          </cell>
          <cell r="H1308">
            <v>-31.313131313131315</v>
          </cell>
          <cell r="I1308">
            <v>-11.974110032362459</v>
          </cell>
        </row>
        <row r="1309">
          <cell r="D1309" t="str">
            <v>Istenmezeje</v>
          </cell>
          <cell r="E1309">
            <v>1817</v>
          </cell>
          <cell r="F1309">
            <v>1647</v>
          </cell>
          <cell r="G1309">
            <v>1302</v>
          </cell>
          <cell r="H1309">
            <v>-28.343423225096316</v>
          </cell>
          <cell r="I1309">
            <v>-20.947176684881601</v>
          </cell>
        </row>
        <row r="1310">
          <cell r="D1310" t="str">
            <v>Ivád</v>
          </cell>
          <cell r="E1310">
            <v>448</v>
          </cell>
          <cell r="F1310">
            <v>384</v>
          </cell>
          <cell r="G1310">
            <v>328</v>
          </cell>
          <cell r="H1310">
            <v>-26.785714285714285</v>
          </cell>
          <cell r="I1310">
            <v>-14.583333333333334</v>
          </cell>
        </row>
        <row r="1311">
          <cell r="D1311" t="str">
            <v>Kisfüzes</v>
          </cell>
          <cell r="E1311">
            <v>169</v>
          </cell>
          <cell r="F1311">
            <v>126</v>
          </cell>
          <cell r="G1311">
            <v>117</v>
          </cell>
          <cell r="H1311">
            <v>-30.76923076923077</v>
          </cell>
          <cell r="I1311">
            <v>-7.1428571428571423</v>
          </cell>
        </row>
        <row r="1312">
          <cell r="D1312" t="str">
            <v>Mátraballa</v>
          </cell>
          <cell r="E1312">
            <v>857</v>
          </cell>
          <cell r="F1312">
            <v>783</v>
          </cell>
          <cell r="G1312">
            <v>677</v>
          </cell>
          <cell r="H1312">
            <v>-21.003500583430572</v>
          </cell>
          <cell r="I1312">
            <v>-13.537675606641125</v>
          </cell>
        </row>
        <row r="1313">
          <cell r="D1313" t="str">
            <v>Mátraderecske</v>
          </cell>
          <cell r="E1313">
            <v>2266</v>
          </cell>
          <cell r="F1313">
            <v>1962</v>
          </cell>
          <cell r="G1313">
            <v>1685</v>
          </cell>
          <cell r="H1313">
            <v>-25.639894086496028</v>
          </cell>
          <cell r="I1313">
            <v>-14.118246687054025</v>
          </cell>
        </row>
        <row r="1314">
          <cell r="D1314" t="str">
            <v>Parád</v>
          </cell>
          <cell r="E1314">
            <v>2172</v>
          </cell>
          <cell r="F1314">
            <v>2053</v>
          </cell>
          <cell r="G1314">
            <v>1803</v>
          </cell>
          <cell r="H1314">
            <v>-16.988950276243095</v>
          </cell>
          <cell r="I1314">
            <v>-12.177301509985387</v>
          </cell>
        </row>
        <row r="1315">
          <cell r="D1315" t="str">
            <v>Parádsasvár</v>
          </cell>
          <cell r="E1315">
            <v>586</v>
          </cell>
          <cell r="F1315">
            <v>408</v>
          </cell>
          <cell r="G1315">
            <v>377</v>
          </cell>
          <cell r="H1315">
            <v>-35.665529010238906</v>
          </cell>
          <cell r="I1315">
            <v>-7.5980392156862742</v>
          </cell>
        </row>
        <row r="1316">
          <cell r="D1316" t="str">
            <v>Pétervására</v>
          </cell>
          <cell r="E1316">
            <v>2539</v>
          </cell>
          <cell r="F1316">
            <v>2326</v>
          </cell>
          <cell r="G1316">
            <v>2008</v>
          </cell>
          <cell r="H1316">
            <v>-20.913745569121701</v>
          </cell>
          <cell r="I1316">
            <v>-13.671539122957869</v>
          </cell>
        </row>
        <row r="1317">
          <cell r="D1317" t="str">
            <v>Recsk</v>
          </cell>
          <cell r="E1317">
            <v>3023</v>
          </cell>
          <cell r="F1317">
            <v>2789</v>
          </cell>
          <cell r="G1317">
            <v>2501</v>
          </cell>
          <cell r="H1317">
            <v>-17.267614952034403</v>
          </cell>
          <cell r="I1317">
            <v>-10.326281821441377</v>
          </cell>
        </row>
        <row r="1318">
          <cell r="D1318" t="str">
            <v>Sirok</v>
          </cell>
          <cell r="E1318">
            <v>2076</v>
          </cell>
          <cell r="F1318">
            <v>1883</v>
          </cell>
          <cell r="G1318">
            <v>1655</v>
          </cell>
          <cell r="H1318">
            <v>-20.279383429672446</v>
          </cell>
          <cell r="I1318">
            <v>-12.108337758895379</v>
          </cell>
        </row>
        <row r="1319">
          <cell r="D1319" t="str">
            <v>Szajla</v>
          </cell>
          <cell r="E1319">
            <v>664</v>
          </cell>
          <cell r="F1319">
            <v>583</v>
          </cell>
          <cell r="G1319">
            <v>576</v>
          </cell>
          <cell r="H1319">
            <v>-13.253012048192772</v>
          </cell>
          <cell r="I1319">
            <v>-1.2006861063464835</v>
          </cell>
        </row>
        <row r="1320">
          <cell r="D1320" t="str">
            <v>Szentdomonkos</v>
          </cell>
          <cell r="E1320">
            <v>574</v>
          </cell>
          <cell r="F1320">
            <v>442</v>
          </cell>
          <cell r="G1320">
            <v>468</v>
          </cell>
          <cell r="H1320">
            <v>-18.466898954703833</v>
          </cell>
          <cell r="I1320">
            <v>5.8823529411764701</v>
          </cell>
        </row>
        <row r="1321">
          <cell r="D1321" t="str">
            <v>Tarnalelesz</v>
          </cell>
          <cell r="E1321">
            <v>1831</v>
          </cell>
          <cell r="F1321">
            <v>1783</v>
          </cell>
          <cell r="G1321">
            <v>1538</v>
          </cell>
          <cell r="H1321">
            <v>-16.002184598580012</v>
          </cell>
          <cell r="I1321">
            <v>-13.740886146943353</v>
          </cell>
        </row>
        <row r="1322">
          <cell r="D1322" t="str">
            <v>Terpes</v>
          </cell>
          <cell r="E1322">
            <v>227</v>
          </cell>
          <cell r="F1322">
            <v>224</v>
          </cell>
          <cell r="G1322">
            <v>216</v>
          </cell>
          <cell r="H1322">
            <v>-4.8458149779735686</v>
          </cell>
          <cell r="I1322">
            <v>-3.5714285714285712</v>
          </cell>
        </row>
        <row r="1323">
          <cell r="D1323" t="str">
            <v>Váraszó</v>
          </cell>
          <cell r="E1323">
            <v>607</v>
          </cell>
          <cell r="F1323">
            <v>470</v>
          </cell>
          <cell r="G1323">
            <v>467</v>
          </cell>
          <cell r="H1323">
            <v>-23.064250411861615</v>
          </cell>
          <cell r="I1323">
            <v>-0.63829787234042545</v>
          </cell>
        </row>
        <row r="1324">
          <cell r="D1324" t="str">
            <v>Balassagyarmat</v>
          </cell>
          <cell r="E1324">
            <v>17794</v>
          </cell>
          <cell r="F1324">
            <v>16397</v>
          </cell>
          <cell r="G1324">
            <v>14264</v>
          </cell>
          <cell r="H1324">
            <v>-19.838147690232663</v>
          </cell>
          <cell r="I1324">
            <v>-13.008477160456181</v>
          </cell>
        </row>
        <row r="1325">
          <cell r="D1325" t="str">
            <v>Becske</v>
          </cell>
          <cell r="E1325">
            <v>623</v>
          </cell>
          <cell r="F1325">
            <v>561</v>
          </cell>
          <cell r="G1325">
            <v>510</v>
          </cell>
          <cell r="H1325">
            <v>-18.138041733547354</v>
          </cell>
          <cell r="I1325">
            <v>-9.0909090909090917</v>
          </cell>
        </row>
        <row r="1326">
          <cell r="D1326" t="str">
            <v>Bercel</v>
          </cell>
          <cell r="E1326">
            <v>2057</v>
          </cell>
          <cell r="F1326">
            <v>2072</v>
          </cell>
          <cell r="G1326">
            <v>1774</v>
          </cell>
          <cell r="H1326">
            <v>-13.757899854156538</v>
          </cell>
          <cell r="I1326">
            <v>-14.382239382239382</v>
          </cell>
        </row>
        <row r="1327">
          <cell r="D1327" t="str">
            <v>Cserháthaláp</v>
          </cell>
          <cell r="E1327">
            <v>416</v>
          </cell>
          <cell r="F1327">
            <v>357</v>
          </cell>
          <cell r="G1327">
            <v>355</v>
          </cell>
          <cell r="H1327">
            <v>-14.663461538461538</v>
          </cell>
          <cell r="I1327">
            <v>-0.56022408963585435</v>
          </cell>
        </row>
        <row r="1328">
          <cell r="D1328" t="str">
            <v>Cserhátsurány</v>
          </cell>
          <cell r="E1328">
            <v>986</v>
          </cell>
          <cell r="F1328">
            <v>830</v>
          </cell>
          <cell r="G1328">
            <v>681</v>
          </cell>
          <cell r="H1328">
            <v>-30.933062880324542</v>
          </cell>
          <cell r="I1328">
            <v>-17.951807228915662</v>
          </cell>
        </row>
        <row r="1329">
          <cell r="D1329" t="str">
            <v>Csesztve</v>
          </cell>
          <cell r="E1329">
            <v>332</v>
          </cell>
          <cell r="F1329">
            <v>328</v>
          </cell>
          <cell r="G1329">
            <v>354</v>
          </cell>
          <cell r="H1329">
            <v>6.6265060240963862</v>
          </cell>
          <cell r="I1329">
            <v>7.9268292682926829</v>
          </cell>
        </row>
        <row r="1330">
          <cell r="D1330" t="str">
            <v>Csitár</v>
          </cell>
          <cell r="E1330">
            <v>461</v>
          </cell>
          <cell r="F1330">
            <v>427</v>
          </cell>
          <cell r="G1330">
            <v>376</v>
          </cell>
          <cell r="H1330">
            <v>-18.43817787418655</v>
          </cell>
          <cell r="I1330">
            <v>-11.943793911007026</v>
          </cell>
        </row>
        <row r="1331">
          <cell r="D1331" t="str">
            <v>Debercsény</v>
          </cell>
          <cell r="E1331">
            <v>102</v>
          </cell>
          <cell r="F1331">
            <v>77</v>
          </cell>
          <cell r="G1331">
            <v>88</v>
          </cell>
          <cell r="H1331">
            <v>-13.725490196078432</v>
          </cell>
          <cell r="I1331">
            <v>14.285714285714285</v>
          </cell>
        </row>
        <row r="1332">
          <cell r="D1332" t="str">
            <v>Dejtár</v>
          </cell>
          <cell r="E1332">
            <v>1499</v>
          </cell>
          <cell r="F1332">
            <v>1404</v>
          </cell>
          <cell r="G1332">
            <v>1355</v>
          </cell>
          <cell r="H1332">
            <v>-9.6064042695130087</v>
          </cell>
          <cell r="I1332">
            <v>-3.4900284900284899</v>
          </cell>
        </row>
        <row r="1333">
          <cell r="D1333" t="str">
            <v>Drégelypalánk</v>
          </cell>
          <cell r="E1333">
            <v>1658</v>
          </cell>
          <cell r="F1333">
            <v>1516</v>
          </cell>
          <cell r="G1333">
            <v>1373</v>
          </cell>
          <cell r="H1333">
            <v>-17.189384800965019</v>
          </cell>
          <cell r="I1333">
            <v>-9.4327176781002642</v>
          </cell>
        </row>
        <row r="1334">
          <cell r="D1334" t="str">
            <v>Érsekvadkert</v>
          </cell>
          <cell r="E1334">
            <v>3789</v>
          </cell>
          <cell r="F1334">
            <v>3557</v>
          </cell>
          <cell r="G1334">
            <v>3409</v>
          </cell>
          <cell r="H1334">
            <v>-10.029031406703616</v>
          </cell>
          <cell r="I1334">
            <v>-4.1608096710711271</v>
          </cell>
        </row>
        <row r="1335">
          <cell r="D1335" t="str">
            <v>Galgaguta</v>
          </cell>
          <cell r="E1335">
            <v>738</v>
          </cell>
          <cell r="F1335">
            <v>622</v>
          </cell>
          <cell r="G1335">
            <v>626</v>
          </cell>
          <cell r="H1335">
            <v>-15.176151761517614</v>
          </cell>
          <cell r="I1335">
            <v>0.64308681672025725</v>
          </cell>
        </row>
        <row r="1336">
          <cell r="D1336" t="str">
            <v>Herencsény</v>
          </cell>
          <cell r="E1336">
            <v>713</v>
          </cell>
          <cell r="F1336">
            <v>607</v>
          </cell>
          <cell r="G1336">
            <v>551</v>
          </cell>
          <cell r="H1336">
            <v>-22.720897615708274</v>
          </cell>
          <cell r="I1336">
            <v>-9.2257001647446462</v>
          </cell>
        </row>
        <row r="1337">
          <cell r="D1337" t="str">
            <v>Hont</v>
          </cell>
          <cell r="E1337">
            <v>595</v>
          </cell>
          <cell r="F1337">
            <v>465</v>
          </cell>
          <cell r="G1337">
            <v>530</v>
          </cell>
          <cell r="H1337">
            <v>-10.92436974789916</v>
          </cell>
          <cell r="I1337">
            <v>13.978494623655912</v>
          </cell>
        </row>
        <row r="1338">
          <cell r="D1338" t="str">
            <v>Hugyag</v>
          </cell>
          <cell r="E1338">
            <v>904</v>
          </cell>
          <cell r="F1338">
            <v>904</v>
          </cell>
          <cell r="G1338">
            <v>853</v>
          </cell>
          <cell r="H1338">
            <v>-5.6415929203539816</v>
          </cell>
          <cell r="I1338">
            <v>-5.6415929203539816</v>
          </cell>
        </row>
        <row r="1339">
          <cell r="D1339" t="str">
            <v>Iliny</v>
          </cell>
          <cell r="E1339">
            <v>199</v>
          </cell>
          <cell r="F1339">
            <v>156</v>
          </cell>
          <cell r="G1339">
            <v>153</v>
          </cell>
          <cell r="H1339">
            <v>-23.115577889447238</v>
          </cell>
          <cell r="I1339">
            <v>-1.9230769230769231</v>
          </cell>
        </row>
        <row r="1340">
          <cell r="D1340" t="str">
            <v>Ipolyszög</v>
          </cell>
          <cell r="E1340">
            <v>680</v>
          </cell>
          <cell r="F1340">
            <v>646</v>
          </cell>
          <cell r="G1340">
            <v>557</v>
          </cell>
          <cell r="H1340">
            <v>-18.088235294117645</v>
          </cell>
          <cell r="I1340">
            <v>-13.777089783281735</v>
          </cell>
        </row>
        <row r="1341">
          <cell r="D1341" t="str">
            <v>Ipolyvece</v>
          </cell>
          <cell r="E1341">
            <v>853</v>
          </cell>
          <cell r="F1341">
            <v>777</v>
          </cell>
          <cell r="G1341">
            <v>764</v>
          </cell>
          <cell r="H1341">
            <v>-10.433763188745605</v>
          </cell>
          <cell r="I1341">
            <v>-1.673101673101673</v>
          </cell>
        </row>
        <row r="1342">
          <cell r="D1342" t="str">
            <v>Magyarnándor</v>
          </cell>
          <cell r="E1342">
            <v>1227</v>
          </cell>
          <cell r="F1342">
            <v>1144</v>
          </cell>
          <cell r="G1342">
            <v>1056</v>
          </cell>
          <cell r="H1342">
            <v>-13.93643031784841</v>
          </cell>
          <cell r="I1342">
            <v>-7.6923076923076925</v>
          </cell>
        </row>
        <row r="1343">
          <cell r="D1343" t="str">
            <v>Mohora</v>
          </cell>
          <cell r="E1343">
            <v>980</v>
          </cell>
          <cell r="F1343">
            <v>929</v>
          </cell>
          <cell r="G1343">
            <v>922</v>
          </cell>
          <cell r="H1343">
            <v>-5.9183673469387754</v>
          </cell>
          <cell r="I1343">
            <v>-0.75349838536060276</v>
          </cell>
        </row>
        <row r="1344">
          <cell r="D1344" t="str">
            <v>Nógrádkövesd</v>
          </cell>
          <cell r="E1344">
            <v>697</v>
          </cell>
          <cell r="F1344">
            <v>696</v>
          </cell>
          <cell r="G1344">
            <v>617</v>
          </cell>
          <cell r="H1344">
            <v>-11.477761836441895</v>
          </cell>
          <cell r="I1344">
            <v>-11.350574712643677</v>
          </cell>
        </row>
        <row r="1345">
          <cell r="D1345" t="str">
            <v>Nógrádmarcal</v>
          </cell>
          <cell r="E1345">
            <v>543</v>
          </cell>
          <cell r="F1345">
            <v>538</v>
          </cell>
          <cell r="G1345">
            <v>437</v>
          </cell>
          <cell r="H1345">
            <v>-19.521178637200737</v>
          </cell>
          <cell r="I1345">
            <v>-18.773234200743495</v>
          </cell>
        </row>
        <row r="1346">
          <cell r="D1346" t="str">
            <v>Őrhalom</v>
          </cell>
          <cell r="E1346">
            <v>1064</v>
          </cell>
          <cell r="F1346">
            <v>1041</v>
          </cell>
          <cell r="G1346">
            <v>1025</v>
          </cell>
          <cell r="H1346">
            <v>-3.6654135338345863</v>
          </cell>
          <cell r="I1346">
            <v>-1.5369836695485111</v>
          </cell>
        </row>
        <row r="1347">
          <cell r="D1347" t="str">
            <v>Patak</v>
          </cell>
          <cell r="E1347">
            <v>1019</v>
          </cell>
          <cell r="F1347">
            <v>920</v>
          </cell>
          <cell r="G1347">
            <v>889</v>
          </cell>
          <cell r="H1347">
            <v>-12.757605495583906</v>
          </cell>
          <cell r="I1347">
            <v>-3.3695652173913042</v>
          </cell>
        </row>
        <row r="1348">
          <cell r="D1348" t="str">
            <v>Patvarc</v>
          </cell>
          <cell r="E1348">
            <v>650</v>
          </cell>
          <cell r="F1348">
            <v>727</v>
          </cell>
          <cell r="G1348">
            <v>716</v>
          </cell>
          <cell r="H1348">
            <v>10.153846153846153</v>
          </cell>
          <cell r="I1348">
            <v>-1.5130674002751032</v>
          </cell>
        </row>
        <row r="1349">
          <cell r="D1349" t="str">
            <v>Szanda</v>
          </cell>
          <cell r="E1349">
            <v>730</v>
          </cell>
          <cell r="F1349">
            <v>649</v>
          </cell>
          <cell r="G1349">
            <v>523</v>
          </cell>
          <cell r="H1349">
            <v>-28.356164383561644</v>
          </cell>
          <cell r="I1349">
            <v>-19.414483821263481</v>
          </cell>
        </row>
        <row r="1350">
          <cell r="D1350" t="str">
            <v>Szécsénke</v>
          </cell>
          <cell r="E1350">
            <v>270</v>
          </cell>
          <cell r="F1350">
            <v>198</v>
          </cell>
          <cell r="G1350">
            <v>201</v>
          </cell>
          <cell r="H1350">
            <v>-25.555555555555554</v>
          </cell>
          <cell r="I1350">
            <v>1.5151515151515151</v>
          </cell>
        </row>
        <row r="1351">
          <cell r="D1351" t="str">
            <v>Szügy</v>
          </cell>
          <cell r="E1351">
            <v>1417</v>
          </cell>
          <cell r="F1351">
            <v>1400</v>
          </cell>
          <cell r="G1351">
            <v>1407</v>
          </cell>
          <cell r="H1351">
            <v>-0.70571630204657732</v>
          </cell>
          <cell r="I1351">
            <v>0.5</v>
          </cell>
        </row>
        <row r="1352">
          <cell r="D1352" t="str">
            <v>Terény</v>
          </cell>
          <cell r="E1352">
            <v>428</v>
          </cell>
          <cell r="F1352">
            <v>381</v>
          </cell>
          <cell r="G1352">
            <v>357</v>
          </cell>
          <cell r="H1352">
            <v>-16.588785046728972</v>
          </cell>
          <cell r="I1352">
            <v>-6.2992125984251963</v>
          </cell>
        </row>
        <row r="1353">
          <cell r="D1353" t="str">
            <v>Bátonyterenye</v>
          </cell>
          <cell r="E1353">
            <v>14354</v>
          </cell>
          <cell r="F1353">
            <v>12841</v>
          </cell>
          <cell r="G1353">
            <v>11089</v>
          </cell>
          <cell r="H1353">
            <v>-22.746272815939808</v>
          </cell>
          <cell r="I1353">
            <v>-13.643797212055137</v>
          </cell>
        </row>
        <row r="1354">
          <cell r="D1354" t="str">
            <v>Dorogháza</v>
          </cell>
          <cell r="E1354">
            <v>1293</v>
          </cell>
          <cell r="F1354">
            <v>1129</v>
          </cell>
          <cell r="G1354">
            <v>971</v>
          </cell>
          <cell r="H1354">
            <v>-24.903325599381283</v>
          </cell>
          <cell r="I1354">
            <v>-13.994685562444642</v>
          </cell>
        </row>
        <row r="1355">
          <cell r="D1355" t="str">
            <v>Mátramindszent</v>
          </cell>
          <cell r="E1355">
            <v>949</v>
          </cell>
          <cell r="F1355">
            <v>852</v>
          </cell>
          <cell r="G1355">
            <v>692</v>
          </cell>
          <cell r="H1355">
            <v>-27.081138040042152</v>
          </cell>
          <cell r="I1355">
            <v>-18.779342723004692</v>
          </cell>
        </row>
        <row r="1356">
          <cell r="D1356" t="str">
            <v>Mátranovák</v>
          </cell>
          <cell r="E1356">
            <v>2026</v>
          </cell>
          <cell r="F1356">
            <v>1794</v>
          </cell>
          <cell r="G1356">
            <v>1522</v>
          </cell>
          <cell r="H1356">
            <v>-24.876604146100693</v>
          </cell>
          <cell r="I1356">
            <v>-15.16164994425864</v>
          </cell>
        </row>
        <row r="1357">
          <cell r="D1357" t="str">
            <v>Mátraterenye</v>
          </cell>
          <cell r="E1357">
            <v>2024</v>
          </cell>
          <cell r="F1357">
            <v>1857</v>
          </cell>
          <cell r="G1357">
            <v>1656</v>
          </cell>
          <cell r="H1357">
            <v>-18.181818181818183</v>
          </cell>
          <cell r="I1357">
            <v>-10.823909531502423</v>
          </cell>
        </row>
        <row r="1358">
          <cell r="D1358" t="str">
            <v>Mátraverebély</v>
          </cell>
          <cell r="E1358">
            <v>2220</v>
          </cell>
          <cell r="F1358">
            <v>1971</v>
          </cell>
          <cell r="G1358">
            <v>1779</v>
          </cell>
          <cell r="H1358">
            <v>-19.864864864864863</v>
          </cell>
          <cell r="I1358">
            <v>-9.7412480974124804</v>
          </cell>
        </row>
        <row r="1359">
          <cell r="D1359" t="str">
            <v>Nemti</v>
          </cell>
          <cell r="E1359">
            <v>822</v>
          </cell>
          <cell r="F1359">
            <v>760</v>
          </cell>
          <cell r="G1359">
            <v>660</v>
          </cell>
          <cell r="H1359">
            <v>-19.708029197080293</v>
          </cell>
          <cell r="I1359">
            <v>-13.157894736842104</v>
          </cell>
        </row>
        <row r="1360">
          <cell r="D1360" t="str">
            <v>Szuha</v>
          </cell>
          <cell r="E1360">
            <v>745</v>
          </cell>
          <cell r="F1360">
            <v>585</v>
          </cell>
          <cell r="G1360">
            <v>501</v>
          </cell>
          <cell r="H1360">
            <v>-32.75167785234899</v>
          </cell>
          <cell r="I1360">
            <v>-14.358974358974358</v>
          </cell>
        </row>
        <row r="1361">
          <cell r="D1361" t="str">
            <v>Alsótold</v>
          </cell>
          <cell r="E1361">
            <v>270</v>
          </cell>
          <cell r="F1361">
            <v>230</v>
          </cell>
          <cell r="G1361">
            <v>217</v>
          </cell>
          <cell r="H1361">
            <v>-19.62962962962963</v>
          </cell>
          <cell r="I1361">
            <v>-5.6521739130434785</v>
          </cell>
        </row>
        <row r="1362">
          <cell r="D1362" t="str">
            <v>Bér</v>
          </cell>
          <cell r="E1362">
            <v>436</v>
          </cell>
          <cell r="F1362">
            <v>369</v>
          </cell>
          <cell r="G1362">
            <v>368</v>
          </cell>
          <cell r="H1362">
            <v>-15.596330275229359</v>
          </cell>
          <cell r="I1362">
            <v>-0.27100271002710025</v>
          </cell>
        </row>
        <row r="1363">
          <cell r="D1363" t="str">
            <v>Bokor</v>
          </cell>
          <cell r="E1363">
            <v>132</v>
          </cell>
          <cell r="F1363">
            <v>103</v>
          </cell>
          <cell r="G1363">
            <v>95</v>
          </cell>
          <cell r="H1363">
            <v>-28.030303030303028</v>
          </cell>
          <cell r="I1363">
            <v>-7.7669902912621351</v>
          </cell>
        </row>
        <row r="1364">
          <cell r="D1364" t="str">
            <v>Buják</v>
          </cell>
          <cell r="E1364">
            <v>2374</v>
          </cell>
          <cell r="F1364">
            <v>2202</v>
          </cell>
          <cell r="G1364">
            <v>1975</v>
          </cell>
          <cell r="H1364">
            <v>-16.807076663858467</v>
          </cell>
          <cell r="I1364">
            <v>-10.308810172570389</v>
          </cell>
        </row>
        <row r="1365">
          <cell r="D1365" t="str">
            <v>Csécse</v>
          </cell>
          <cell r="E1365">
            <v>1005</v>
          </cell>
          <cell r="F1365">
            <v>922</v>
          </cell>
          <cell r="G1365">
            <v>788</v>
          </cell>
          <cell r="H1365">
            <v>-21.592039800995025</v>
          </cell>
          <cell r="I1365">
            <v>-14.533622559652928</v>
          </cell>
        </row>
        <row r="1366">
          <cell r="D1366" t="str">
            <v>Cserhátszentiván</v>
          </cell>
          <cell r="E1366">
            <v>168</v>
          </cell>
          <cell r="F1366">
            <v>140</v>
          </cell>
          <cell r="G1366">
            <v>118</v>
          </cell>
          <cell r="H1366">
            <v>-29.761904761904763</v>
          </cell>
          <cell r="I1366">
            <v>-15.714285714285714</v>
          </cell>
        </row>
        <row r="1367">
          <cell r="D1367" t="str">
            <v>Ecseg</v>
          </cell>
          <cell r="E1367">
            <v>1282</v>
          </cell>
          <cell r="F1367">
            <v>1169</v>
          </cell>
          <cell r="G1367">
            <v>1150</v>
          </cell>
          <cell r="H1367">
            <v>-10.296411856474259</v>
          </cell>
          <cell r="I1367">
            <v>-1.6253207869974338</v>
          </cell>
        </row>
        <row r="1368">
          <cell r="D1368" t="str">
            <v>Egyházasdengeleg</v>
          </cell>
          <cell r="E1368">
            <v>526</v>
          </cell>
          <cell r="F1368">
            <v>482</v>
          </cell>
          <cell r="G1368">
            <v>402</v>
          </cell>
          <cell r="H1368">
            <v>-23.574144486692013</v>
          </cell>
          <cell r="I1368">
            <v>-16.597510373443981</v>
          </cell>
        </row>
        <row r="1369">
          <cell r="D1369" t="str">
            <v>Erdőkürt</v>
          </cell>
          <cell r="E1369">
            <v>611</v>
          </cell>
          <cell r="F1369">
            <v>494</v>
          </cell>
          <cell r="G1369">
            <v>536</v>
          </cell>
          <cell r="H1369">
            <v>-12.274959083469723</v>
          </cell>
          <cell r="I1369">
            <v>8.5020242914979747</v>
          </cell>
        </row>
        <row r="1370">
          <cell r="D1370" t="str">
            <v>Erdőtarcsa</v>
          </cell>
          <cell r="E1370">
            <v>611</v>
          </cell>
          <cell r="F1370">
            <v>513</v>
          </cell>
          <cell r="G1370">
            <v>525</v>
          </cell>
          <cell r="H1370">
            <v>-14.075286415711949</v>
          </cell>
          <cell r="I1370">
            <v>2.3391812865497075</v>
          </cell>
        </row>
        <row r="1371">
          <cell r="D1371" t="str">
            <v>Felsőtold</v>
          </cell>
          <cell r="E1371">
            <v>185</v>
          </cell>
          <cell r="F1371">
            <v>132</v>
          </cell>
          <cell r="G1371">
            <v>127</v>
          </cell>
          <cell r="H1371">
            <v>-31.351351351351354</v>
          </cell>
          <cell r="I1371">
            <v>-3.7878787878787881</v>
          </cell>
        </row>
        <row r="1372">
          <cell r="D1372" t="str">
            <v>Garáb</v>
          </cell>
          <cell r="E1372">
            <v>79</v>
          </cell>
          <cell r="F1372">
            <v>52</v>
          </cell>
          <cell r="G1372">
            <v>44</v>
          </cell>
          <cell r="H1372">
            <v>-44.303797468354425</v>
          </cell>
          <cell r="I1372">
            <v>-15.384615384615385</v>
          </cell>
        </row>
        <row r="1373">
          <cell r="D1373" t="str">
            <v>Héhalom</v>
          </cell>
          <cell r="E1373">
            <v>1048</v>
          </cell>
          <cell r="F1373">
            <v>992</v>
          </cell>
          <cell r="G1373">
            <v>969</v>
          </cell>
          <cell r="H1373">
            <v>-7.5381679389312977</v>
          </cell>
          <cell r="I1373">
            <v>-2.318548387096774</v>
          </cell>
        </row>
        <row r="1374">
          <cell r="D1374" t="str">
            <v>Jobbágyi</v>
          </cell>
          <cell r="E1374">
            <v>2306</v>
          </cell>
          <cell r="F1374">
            <v>2175</v>
          </cell>
          <cell r="G1374">
            <v>1883</v>
          </cell>
          <cell r="H1374">
            <v>-18.343451864700778</v>
          </cell>
          <cell r="I1374">
            <v>-13.425287356321839</v>
          </cell>
        </row>
        <row r="1375">
          <cell r="D1375" t="str">
            <v>Kálló</v>
          </cell>
          <cell r="E1375">
            <v>1477</v>
          </cell>
          <cell r="F1375">
            <v>1540</v>
          </cell>
          <cell r="G1375">
            <v>1704</v>
          </cell>
          <cell r="H1375">
            <v>15.368991198375085</v>
          </cell>
          <cell r="I1375">
            <v>10.649350649350648</v>
          </cell>
        </row>
        <row r="1376">
          <cell r="D1376" t="str">
            <v>Kisbágyon</v>
          </cell>
          <cell r="E1376">
            <v>485</v>
          </cell>
          <cell r="F1376">
            <v>428</v>
          </cell>
          <cell r="G1376">
            <v>401</v>
          </cell>
          <cell r="H1376">
            <v>-17.319587628865978</v>
          </cell>
          <cell r="I1376">
            <v>-6.3084112149532707</v>
          </cell>
        </row>
        <row r="1377">
          <cell r="D1377" t="str">
            <v>Kozárd</v>
          </cell>
          <cell r="E1377">
            <v>189</v>
          </cell>
          <cell r="F1377">
            <v>155</v>
          </cell>
          <cell r="G1377">
            <v>159</v>
          </cell>
          <cell r="H1377">
            <v>-15.873015873015872</v>
          </cell>
          <cell r="I1377">
            <v>2.5806451612903225</v>
          </cell>
        </row>
        <row r="1378">
          <cell r="D1378" t="str">
            <v>Kutasó</v>
          </cell>
          <cell r="E1378">
            <v>114</v>
          </cell>
          <cell r="F1378">
            <v>93</v>
          </cell>
          <cell r="G1378">
            <v>83</v>
          </cell>
          <cell r="H1378">
            <v>-27.192982456140353</v>
          </cell>
          <cell r="I1378">
            <v>-10.75268817204301</v>
          </cell>
        </row>
        <row r="1379">
          <cell r="D1379" t="str">
            <v>Mátraszőlős</v>
          </cell>
          <cell r="E1379">
            <v>1715</v>
          </cell>
          <cell r="F1379">
            <v>1570</v>
          </cell>
          <cell r="G1379">
            <v>1437</v>
          </cell>
          <cell r="H1379">
            <v>-16.209912536443149</v>
          </cell>
          <cell r="I1379">
            <v>-8.4713375796178347</v>
          </cell>
        </row>
        <row r="1380">
          <cell r="D1380" t="str">
            <v>Palotás</v>
          </cell>
          <cell r="E1380">
            <v>1716</v>
          </cell>
          <cell r="F1380">
            <v>1628</v>
          </cell>
          <cell r="G1380">
            <v>1576</v>
          </cell>
          <cell r="H1380">
            <v>-8.1585081585081589</v>
          </cell>
          <cell r="I1380">
            <v>-3.1941031941031941</v>
          </cell>
        </row>
        <row r="1381">
          <cell r="D1381" t="str">
            <v>Pásztó</v>
          </cell>
          <cell r="E1381">
            <v>10296</v>
          </cell>
          <cell r="F1381">
            <v>9689</v>
          </cell>
          <cell r="G1381">
            <v>8633</v>
          </cell>
          <cell r="H1381">
            <v>-16.151903651903652</v>
          </cell>
          <cell r="I1381">
            <v>-10.898957580761689</v>
          </cell>
        </row>
        <row r="1382">
          <cell r="D1382" t="str">
            <v>Szarvasgede</v>
          </cell>
          <cell r="E1382">
            <v>454</v>
          </cell>
          <cell r="F1382">
            <v>409</v>
          </cell>
          <cell r="G1382">
            <v>401</v>
          </cell>
          <cell r="H1382">
            <v>-11.674008810572687</v>
          </cell>
          <cell r="I1382">
            <v>-1.9559902200488997</v>
          </cell>
        </row>
        <row r="1383">
          <cell r="D1383" t="str">
            <v>Szirák</v>
          </cell>
          <cell r="E1383">
            <v>1199</v>
          </cell>
          <cell r="F1383">
            <v>1159</v>
          </cell>
          <cell r="G1383">
            <v>1102</v>
          </cell>
          <cell r="H1383">
            <v>-8.0900750625521276</v>
          </cell>
          <cell r="I1383">
            <v>-4.918032786885246</v>
          </cell>
        </row>
        <row r="1384">
          <cell r="D1384" t="str">
            <v>Szurdokpüspöki</v>
          </cell>
          <cell r="E1384">
            <v>1981</v>
          </cell>
          <cell r="F1384">
            <v>1875</v>
          </cell>
          <cell r="G1384">
            <v>1757</v>
          </cell>
          <cell r="H1384">
            <v>-11.307420494699647</v>
          </cell>
          <cell r="I1384">
            <v>-6.293333333333333</v>
          </cell>
        </row>
        <row r="1385">
          <cell r="D1385" t="str">
            <v>Tar</v>
          </cell>
          <cell r="E1385">
            <v>2015</v>
          </cell>
          <cell r="F1385">
            <v>1949</v>
          </cell>
          <cell r="G1385">
            <v>1808</v>
          </cell>
          <cell r="H1385">
            <v>-10.272952853598015</v>
          </cell>
          <cell r="I1385">
            <v>-7.2344792201128785</v>
          </cell>
        </row>
        <row r="1386">
          <cell r="D1386" t="str">
            <v>Vanyarc</v>
          </cell>
          <cell r="E1386">
            <v>1384</v>
          </cell>
          <cell r="F1386">
            <v>1259</v>
          </cell>
          <cell r="G1386">
            <v>1165</v>
          </cell>
          <cell r="H1386">
            <v>-15.823699421965317</v>
          </cell>
          <cell r="I1386">
            <v>-7.4662430500397141</v>
          </cell>
        </row>
        <row r="1387">
          <cell r="D1387" t="str">
            <v>Alsópetény</v>
          </cell>
          <cell r="E1387">
            <v>770</v>
          </cell>
          <cell r="F1387">
            <v>666</v>
          </cell>
          <cell r="G1387">
            <v>565</v>
          </cell>
          <cell r="H1387">
            <v>-26.623376623376622</v>
          </cell>
          <cell r="I1387">
            <v>-15.165165165165165</v>
          </cell>
        </row>
        <row r="1388">
          <cell r="D1388" t="str">
            <v>Bánk</v>
          </cell>
          <cell r="E1388">
            <v>678</v>
          </cell>
          <cell r="F1388">
            <v>643</v>
          </cell>
          <cell r="G1388">
            <v>700</v>
          </cell>
          <cell r="H1388">
            <v>3.2448377581120944</v>
          </cell>
          <cell r="I1388">
            <v>8.8646967340590983</v>
          </cell>
        </row>
        <row r="1389">
          <cell r="D1389" t="str">
            <v>Berkenye</v>
          </cell>
          <cell r="E1389">
            <v>583</v>
          </cell>
          <cell r="F1389">
            <v>658</v>
          </cell>
          <cell r="G1389">
            <v>716</v>
          </cell>
          <cell r="H1389">
            <v>22.813036020583191</v>
          </cell>
          <cell r="I1389">
            <v>8.8145896656534948</v>
          </cell>
        </row>
        <row r="1390">
          <cell r="D1390" t="str">
            <v>Borsosberény</v>
          </cell>
          <cell r="E1390">
            <v>1043</v>
          </cell>
          <cell r="F1390">
            <v>1007</v>
          </cell>
          <cell r="G1390">
            <v>875</v>
          </cell>
          <cell r="H1390">
            <v>-16.107382550335569</v>
          </cell>
          <cell r="I1390">
            <v>-13.108242303872888</v>
          </cell>
        </row>
        <row r="1391">
          <cell r="D1391" t="str">
            <v>Diósjenő</v>
          </cell>
          <cell r="E1391">
            <v>2782</v>
          </cell>
          <cell r="F1391">
            <v>2808</v>
          </cell>
          <cell r="G1391">
            <v>2793</v>
          </cell>
          <cell r="H1391">
            <v>0.39539899352983465</v>
          </cell>
          <cell r="I1391">
            <v>-0.53418803418803418</v>
          </cell>
        </row>
        <row r="1392">
          <cell r="D1392" t="str">
            <v>Felsőpetény</v>
          </cell>
          <cell r="E1392">
            <v>766</v>
          </cell>
          <cell r="F1392">
            <v>638</v>
          </cell>
          <cell r="G1392">
            <v>567</v>
          </cell>
          <cell r="H1392">
            <v>-25.979112271540473</v>
          </cell>
          <cell r="I1392">
            <v>-11.128526645768025</v>
          </cell>
        </row>
        <row r="1393">
          <cell r="D1393" t="str">
            <v>Horpács</v>
          </cell>
          <cell r="E1393">
            <v>191</v>
          </cell>
          <cell r="F1393">
            <v>157</v>
          </cell>
          <cell r="G1393">
            <v>155</v>
          </cell>
          <cell r="H1393">
            <v>-18.848167539267017</v>
          </cell>
          <cell r="I1393">
            <v>-1.2738853503184715</v>
          </cell>
        </row>
        <row r="1394">
          <cell r="D1394" t="str">
            <v>Keszeg</v>
          </cell>
          <cell r="E1394">
            <v>720</v>
          </cell>
          <cell r="F1394">
            <v>663</v>
          </cell>
          <cell r="G1394">
            <v>747</v>
          </cell>
          <cell r="H1394">
            <v>3.75</v>
          </cell>
          <cell r="I1394">
            <v>12.669683257918551</v>
          </cell>
        </row>
        <row r="1395">
          <cell r="D1395" t="str">
            <v>Kétbodony</v>
          </cell>
          <cell r="E1395">
            <v>529</v>
          </cell>
          <cell r="F1395">
            <v>440</v>
          </cell>
          <cell r="G1395">
            <v>471</v>
          </cell>
          <cell r="H1395">
            <v>-10.964083175803403</v>
          </cell>
          <cell r="I1395">
            <v>7.045454545454545</v>
          </cell>
        </row>
        <row r="1396">
          <cell r="D1396" t="str">
            <v>Kisecset</v>
          </cell>
          <cell r="E1396">
            <v>214</v>
          </cell>
          <cell r="F1396">
            <v>155</v>
          </cell>
          <cell r="G1396">
            <v>179</v>
          </cell>
          <cell r="H1396">
            <v>-16.355140186915886</v>
          </cell>
          <cell r="I1396">
            <v>15.483870967741936</v>
          </cell>
        </row>
        <row r="1397">
          <cell r="D1397" t="str">
            <v>Legénd</v>
          </cell>
          <cell r="E1397">
            <v>585</v>
          </cell>
          <cell r="F1397">
            <v>472</v>
          </cell>
          <cell r="G1397">
            <v>481</v>
          </cell>
          <cell r="H1397">
            <v>-17.777777777777779</v>
          </cell>
          <cell r="I1397">
            <v>1.9067796610169492</v>
          </cell>
        </row>
        <row r="1398">
          <cell r="D1398" t="str">
            <v>Nagyoroszi</v>
          </cell>
          <cell r="E1398">
            <v>2512</v>
          </cell>
          <cell r="F1398">
            <v>2098</v>
          </cell>
          <cell r="G1398">
            <v>1882</v>
          </cell>
          <cell r="H1398">
            <v>-25.079617834394906</v>
          </cell>
          <cell r="I1398">
            <v>-10.295519542421355</v>
          </cell>
        </row>
        <row r="1399">
          <cell r="D1399" t="str">
            <v>Nézsa</v>
          </cell>
          <cell r="E1399">
            <v>1166</v>
          </cell>
          <cell r="F1399">
            <v>1110</v>
          </cell>
          <cell r="G1399">
            <v>1186</v>
          </cell>
          <cell r="H1399">
            <v>1.7152658662092626</v>
          </cell>
          <cell r="I1399">
            <v>6.8468468468468462</v>
          </cell>
        </row>
        <row r="1400">
          <cell r="D1400" t="str">
            <v>Nógrád</v>
          </cell>
          <cell r="E1400">
            <v>1561</v>
          </cell>
          <cell r="F1400">
            <v>1448</v>
          </cell>
          <cell r="G1400">
            <v>1626</v>
          </cell>
          <cell r="H1400">
            <v>4.163997437540039</v>
          </cell>
          <cell r="I1400">
            <v>12.292817679558011</v>
          </cell>
        </row>
        <row r="1401">
          <cell r="D1401" t="str">
            <v>Nógrádsáp</v>
          </cell>
          <cell r="E1401">
            <v>895</v>
          </cell>
          <cell r="F1401">
            <v>887</v>
          </cell>
          <cell r="G1401">
            <v>895</v>
          </cell>
          <cell r="H1401">
            <v>0</v>
          </cell>
          <cell r="I1401">
            <v>0.90191657271702363</v>
          </cell>
        </row>
        <row r="1402">
          <cell r="D1402" t="str">
            <v>Nőtincs</v>
          </cell>
          <cell r="E1402">
            <v>1213</v>
          </cell>
          <cell r="F1402">
            <v>1149</v>
          </cell>
          <cell r="G1402">
            <v>1188</v>
          </cell>
          <cell r="H1402">
            <v>-2.0610057708161582</v>
          </cell>
          <cell r="I1402">
            <v>3.3942558746736298</v>
          </cell>
        </row>
        <row r="1403">
          <cell r="D1403" t="str">
            <v>Ősagárd</v>
          </cell>
          <cell r="E1403">
            <v>353</v>
          </cell>
          <cell r="F1403">
            <v>317</v>
          </cell>
          <cell r="G1403">
            <v>298</v>
          </cell>
          <cell r="H1403">
            <v>-15.580736543909349</v>
          </cell>
          <cell r="I1403">
            <v>-5.9936908517350158</v>
          </cell>
        </row>
        <row r="1404">
          <cell r="D1404" t="str">
            <v>Pusztaberki</v>
          </cell>
          <cell r="E1404">
            <v>121</v>
          </cell>
          <cell r="F1404">
            <v>120</v>
          </cell>
          <cell r="G1404">
            <v>179</v>
          </cell>
          <cell r="H1404">
            <v>47.933884297520663</v>
          </cell>
          <cell r="I1404">
            <v>49.166666666666664</v>
          </cell>
        </row>
        <row r="1405">
          <cell r="D1405" t="str">
            <v>Rétság</v>
          </cell>
          <cell r="E1405">
            <v>3015</v>
          </cell>
          <cell r="F1405">
            <v>2822</v>
          </cell>
          <cell r="G1405">
            <v>2650</v>
          </cell>
          <cell r="H1405">
            <v>-12.106135986733001</v>
          </cell>
          <cell r="I1405">
            <v>-6.094968107725018</v>
          </cell>
        </row>
        <row r="1406">
          <cell r="D1406" t="str">
            <v>Romhány</v>
          </cell>
          <cell r="E1406">
            <v>2396</v>
          </cell>
          <cell r="F1406">
            <v>2143</v>
          </cell>
          <cell r="G1406">
            <v>2111</v>
          </cell>
          <cell r="H1406">
            <v>-11.894824707846411</v>
          </cell>
          <cell r="I1406">
            <v>-1.4932337844143724</v>
          </cell>
        </row>
        <row r="1407">
          <cell r="D1407" t="str">
            <v>Szátok</v>
          </cell>
          <cell r="E1407">
            <v>526</v>
          </cell>
          <cell r="F1407">
            <v>587</v>
          </cell>
          <cell r="G1407">
            <v>566</v>
          </cell>
          <cell r="H1407">
            <v>7.6045627376425857</v>
          </cell>
          <cell r="I1407">
            <v>-3.5775127768313459</v>
          </cell>
        </row>
        <row r="1408">
          <cell r="D1408" t="str">
            <v>Szendehely</v>
          </cell>
          <cell r="E1408">
            <v>1461</v>
          </cell>
          <cell r="F1408">
            <v>1605</v>
          </cell>
          <cell r="G1408">
            <v>1679</v>
          </cell>
          <cell r="H1408">
            <v>14.921286789869953</v>
          </cell>
          <cell r="I1408">
            <v>4.610591900311527</v>
          </cell>
        </row>
        <row r="1409">
          <cell r="D1409" t="str">
            <v>Szente</v>
          </cell>
          <cell r="E1409">
            <v>372</v>
          </cell>
          <cell r="F1409">
            <v>337</v>
          </cell>
          <cell r="G1409">
            <v>294</v>
          </cell>
          <cell r="H1409">
            <v>-20.967741935483872</v>
          </cell>
          <cell r="I1409">
            <v>-12.759643916913946</v>
          </cell>
        </row>
        <row r="1410">
          <cell r="D1410" t="str">
            <v>Tereske</v>
          </cell>
          <cell r="E1410">
            <v>716</v>
          </cell>
          <cell r="F1410">
            <v>725</v>
          </cell>
          <cell r="G1410">
            <v>679</v>
          </cell>
          <cell r="H1410">
            <v>-5.1675977653631282</v>
          </cell>
          <cell r="I1410">
            <v>-6.3448275862068968</v>
          </cell>
        </row>
        <row r="1411">
          <cell r="D1411" t="str">
            <v>Tolmács</v>
          </cell>
          <cell r="E1411">
            <v>761</v>
          </cell>
          <cell r="F1411">
            <v>740</v>
          </cell>
          <cell r="G1411">
            <v>771</v>
          </cell>
          <cell r="H1411">
            <v>1.3140604467805519</v>
          </cell>
          <cell r="I1411">
            <v>4.1891891891891895</v>
          </cell>
        </row>
        <row r="1412">
          <cell r="D1412" t="str">
            <v>Bárna</v>
          </cell>
          <cell r="E1412">
            <v>1151</v>
          </cell>
          <cell r="F1412">
            <v>1090</v>
          </cell>
          <cell r="G1412">
            <v>927</v>
          </cell>
          <cell r="H1412">
            <v>-19.46133796698523</v>
          </cell>
          <cell r="I1412">
            <v>-14.954128440366974</v>
          </cell>
        </row>
        <row r="1413">
          <cell r="D1413" t="str">
            <v>Cered</v>
          </cell>
          <cell r="E1413">
            <v>1248</v>
          </cell>
          <cell r="F1413">
            <v>1127</v>
          </cell>
          <cell r="G1413">
            <v>989</v>
          </cell>
          <cell r="H1413">
            <v>-20.753205128205128</v>
          </cell>
          <cell r="I1413">
            <v>-12.244897959183673</v>
          </cell>
        </row>
        <row r="1414">
          <cell r="D1414" t="str">
            <v>Egyházasgerge</v>
          </cell>
          <cell r="E1414">
            <v>836</v>
          </cell>
          <cell r="F1414">
            <v>765</v>
          </cell>
          <cell r="G1414">
            <v>677</v>
          </cell>
          <cell r="H1414">
            <v>-19.019138755980862</v>
          </cell>
          <cell r="I1414">
            <v>-11.503267973856209</v>
          </cell>
        </row>
        <row r="1415">
          <cell r="D1415" t="str">
            <v>Etes</v>
          </cell>
          <cell r="E1415">
            <v>1435</v>
          </cell>
          <cell r="F1415">
            <v>1427</v>
          </cell>
          <cell r="G1415">
            <v>1276</v>
          </cell>
          <cell r="H1415">
            <v>-11.0801393728223</v>
          </cell>
          <cell r="I1415">
            <v>-10.581639803784162</v>
          </cell>
        </row>
        <row r="1416">
          <cell r="D1416" t="str">
            <v>Ipolytarnóc</v>
          </cell>
          <cell r="E1416">
            <v>531</v>
          </cell>
          <cell r="F1416">
            <v>445</v>
          </cell>
          <cell r="G1416">
            <v>397</v>
          </cell>
          <cell r="H1416">
            <v>-25.235404896421848</v>
          </cell>
          <cell r="I1416">
            <v>-10.786516853932584</v>
          </cell>
        </row>
        <row r="1417">
          <cell r="D1417" t="str">
            <v>Karancsalja</v>
          </cell>
          <cell r="E1417">
            <v>1602</v>
          </cell>
          <cell r="F1417">
            <v>1554</v>
          </cell>
          <cell r="G1417">
            <v>1427</v>
          </cell>
          <cell r="H1417">
            <v>-10.923845193508114</v>
          </cell>
          <cell r="I1417">
            <v>-8.1724581724581711</v>
          </cell>
        </row>
        <row r="1418">
          <cell r="D1418" t="str">
            <v>Karancsberény</v>
          </cell>
          <cell r="E1418">
            <v>991</v>
          </cell>
          <cell r="F1418">
            <v>905</v>
          </cell>
          <cell r="G1418">
            <v>711</v>
          </cell>
          <cell r="H1418">
            <v>-28.254288597376387</v>
          </cell>
          <cell r="I1418">
            <v>-21.436464088397791</v>
          </cell>
        </row>
        <row r="1419">
          <cell r="D1419" t="str">
            <v>Karancskeszi</v>
          </cell>
          <cell r="E1419">
            <v>1938</v>
          </cell>
          <cell r="F1419">
            <v>1883</v>
          </cell>
          <cell r="G1419">
            <v>1641</v>
          </cell>
          <cell r="H1419">
            <v>-15.325077399380804</v>
          </cell>
          <cell r="I1419">
            <v>-12.8518321826872</v>
          </cell>
        </row>
        <row r="1420">
          <cell r="D1420" t="str">
            <v>Karancslapujtő</v>
          </cell>
          <cell r="E1420">
            <v>2878</v>
          </cell>
          <cell r="F1420">
            <v>2594</v>
          </cell>
          <cell r="G1420">
            <v>2360</v>
          </cell>
          <cell r="H1420">
            <v>-17.998610145934677</v>
          </cell>
          <cell r="I1420">
            <v>-9.0208172706245175</v>
          </cell>
        </row>
        <row r="1421">
          <cell r="D1421" t="str">
            <v>Karancsság</v>
          </cell>
          <cell r="E1421">
            <v>1168</v>
          </cell>
          <cell r="F1421">
            <v>1202</v>
          </cell>
          <cell r="G1421">
            <v>1223</v>
          </cell>
          <cell r="H1421">
            <v>4.7089041095890414</v>
          </cell>
          <cell r="I1421">
            <v>1.747088186356073</v>
          </cell>
        </row>
        <row r="1422">
          <cell r="D1422" t="str">
            <v>Kazár</v>
          </cell>
          <cell r="E1422">
            <v>2067</v>
          </cell>
          <cell r="F1422">
            <v>1864</v>
          </cell>
          <cell r="G1422">
            <v>1637</v>
          </cell>
          <cell r="H1422">
            <v>-20.803096274794388</v>
          </cell>
          <cell r="I1422">
            <v>-12.178111587982833</v>
          </cell>
        </row>
        <row r="1423">
          <cell r="D1423" t="str">
            <v>Kisbárkány</v>
          </cell>
          <cell r="E1423">
            <v>255</v>
          </cell>
          <cell r="F1423">
            <v>213</v>
          </cell>
          <cell r="G1423">
            <v>154</v>
          </cell>
          <cell r="H1423">
            <v>-39.607843137254903</v>
          </cell>
          <cell r="I1423">
            <v>-27.699530516431924</v>
          </cell>
        </row>
        <row r="1424">
          <cell r="D1424" t="str">
            <v>Kishartyán</v>
          </cell>
          <cell r="E1424">
            <v>630</v>
          </cell>
          <cell r="F1424">
            <v>570</v>
          </cell>
          <cell r="G1424">
            <v>526</v>
          </cell>
          <cell r="H1424">
            <v>-16.507936507936506</v>
          </cell>
          <cell r="I1424">
            <v>-7.7192982456140351</v>
          </cell>
        </row>
        <row r="1425">
          <cell r="D1425" t="str">
            <v>Litke</v>
          </cell>
          <cell r="E1425">
            <v>912</v>
          </cell>
          <cell r="F1425">
            <v>870</v>
          </cell>
          <cell r="G1425">
            <v>742</v>
          </cell>
          <cell r="H1425">
            <v>-18.640350877192983</v>
          </cell>
          <cell r="I1425">
            <v>-14.712643678160919</v>
          </cell>
        </row>
        <row r="1426">
          <cell r="D1426" t="str">
            <v>Lucfalva</v>
          </cell>
          <cell r="E1426">
            <v>615</v>
          </cell>
          <cell r="F1426">
            <v>633</v>
          </cell>
          <cell r="G1426">
            <v>610</v>
          </cell>
          <cell r="H1426">
            <v>-0.81300813008130091</v>
          </cell>
          <cell r="I1426">
            <v>-3.6334913112164293</v>
          </cell>
        </row>
        <row r="1427">
          <cell r="D1427" t="str">
            <v>Márkháza</v>
          </cell>
          <cell r="E1427">
            <v>257</v>
          </cell>
          <cell r="F1427">
            <v>244</v>
          </cell>
          <cell r="G1427">
            <v>236</v>
          </cell>
          <cell r="H1427">
            <v>-8.1712062256809332</v>
          </cell>
          <cell r="I1427">
            <v>-3.278688524590164</v>
          </cell>
        </row>
        <row r="1428">
          <cell r="D1428" t="str">
            <v>Mátraszele</v>
          </cell>
          <cell r="E1428">
            <v>1032</v>
          </cell>
          <cell r="F1428">
            <v>979</v>
          </cell>
          <cell r="G1428">
            <v>894</v>
          </cell>
          <cell r="H1428">
            <v>-13.372093023255813</v>
          </cell>
          <cell r="I1428">
            <v>-8.6823289070480083</v>
          </cell>
        </row>
        <row r="1429">
          <cell r="D1429" t="str">
            <v>Mihálygerge</v>
          </cell>
          <cell r="E1429">
            <v>695</v>
          </cell>
          <cell r="F1429">
            <v>605</v>
          </cell>
          <cell r="G1429">
            <v>513</v>
          </cell>
          <cell r="H1429">
            <v>-26.187050359712234</v>
          </cell>
          <cell r="I1429">
            <v>-15.206611570247933</v>
          </cell>
        </row>
        <row r="1430">
          <cell r="D1430" t="str">
            <v>Nagybárkány</v>
          </cell>
          <cell r="E1430">
            <v>689</v>
          </cell>
          <cell r="F1430">
            <v>687</v>
          </cell>
          <cell r="G1430">
            <v>645</v>
          </cell>
          <cell r="H1430">
            <v>-6.3860667634252533</v>
          </cell>
          <cell r="I1430">
            <v>-6.1135371179039302</v>
          </cell>
        </row>
        <row r="1431">
          <cell r="D1431" t="str">
            <v>Nagykeresztúr</v>
          </cell>
          <cell r="E1431">
            <v>294</v>
          </cell>
          <cell r="F1431">
            <v>259</v>
          </cell>
          <cell r="G1431">
            <v>261</v>
          </cell>
          <cell r="H1431">
            <v>-11.224489795918368</v>
          </cell>
          <cell r="I1431">
            <v>0.77220077220077221</v>
          </cell>
        </row>
        <row r="1432">
          <cell r="D1432" t="str">
            <v>Rákóczibánya</v>
          </cell>
          <cell r="E1432">
            <v>689</v>
          </cell>
          <cell r="F1432">
            <v>658</v>
          </cell>
          <cell r="G1432">
            <v>604</v>
          </cell>
          <cell r="H1432">
            <v>-12.336719883889694</v>
          </cell>
          <cell r="I1432">
            <v>-8.2066869300911858</v>
          </cell>
        </row>
        <row r="1433">
          <cell r="D1433" t="str">
            <v>Ságújfalu</v>
          </cell>
          <cell r="E1433">
            <v>1004</v>
          </cell>
          <cell r="F1433">
            <v>1053</v>
          </cell>
          <cell r="G1433">
            <v>964</v>
          </cell>
          <cell r="H1433">
            <v>-3.9840637450199203</v>
          </cell>
          <cell r="I1433">
            <v>-8.4520417853751173</v>
          </cell>
        </row>
        <row r="1434">
          <cell r="D1434" t="str">
            <v>Salgótarján</v>
          </cell>
          <cell r="E1434">
            <v>42528</v>
          </cell>
          <cell r="F1434">
            <v>37262</v>
          </cell>
          <cell r="G1434">
            <v>31336</v>
          </cell>
          <cell r="H1434">
            <v>-26.316779533483825</v>
          </cell>
          <cell r="I1434">
            <v>-15.903601524341152</v>
          </cell>
        </row>
        <row r="1435">
          <cell r="D1435" t="str">
            <v>Sámsonháza</v>
          </cell>
          <cell r="E1435">
            <v>308</v>
          </cell>
          <cell r="F1435">
            <v>259</v>
          </cell>
          <cell r="G1435">
            <v>254</v>
          </cell>
          <cell r="H1435">
            <v>-17.532467532467532</v>
          </cell>
          <cell r="I1435">
            <v>-1.9305019305019304</v>
          </cell>
        </row>
        <row r="1436">
          <cell r="D1436" t="str">
            <v>Somoskőújfalu</v>
          </cell>
          <cell r="E1436">
            <v>2436</v>
          </cell>
          <cell r="F1436">
            <v>2353</v>
          </cell>
          <cell r="G1436">
            <v>2048</v>
          </cell>
          <cell r="H1436">
            <v>-15.927750410509031</v>
          </cell>
          <cell r="I1436">
            <v>-12.962175945601359</v>
          </cell>
        </row>
        <row r="1437">
          <cell r="D1437" t="str">
            <v>Sóshartyán</v>
          </cell>
          <cell r="E1437">
            <v>917</v>
          </cell>
          <cell r="F1437">
            <v>933</v>
          </cell>
          <cell r="G1437">
            <v>851</v>
          </cell>
          <cell r="H1437">
            <v>-7.1973827699018544</v>
          </cell>
          <cell r="I1437">
            <v>-8.7888531618435159</v>
          </cell>
        </row>
        <row r="1438">
          <cell r="D1438" t="str">
            <v>Szilaspogony</v>
          </cell>
          <cell r="E1438">
            <v>382</v>
          </cell>
          <cell r="F1438">
            <v>300</v>
          </cell>
          <cell r="G1438">
            <v>313</v>
          </cell>
          <cell r="H1438">
            <v>-18.062827225130889</v>
          </cell>
          <cell r="I1438">
            <v>4.3333333333333339</v>
          </cell>
        </row>
        <row r="1439">
          <cell r="D1439" t="str">
            <v>Vizslás</v>
          </cell>
          <cell r="E1439">
            <v>1391</v>
          </cell>
          <cell r="F1439">
            <v>1377</v>
          </cell>
          <cell r="G1439">
            <v>1148</v>
          </cell>
          <cell r="H1439">
            <v>-17.469446441409058</v>
          </cell>
          <cell r="I1439">
            <v>-16.630355846042121</v>
          </cell>
        </row>
        <row r="1440">
          <cell r="D1440" t="str">
            <v>Zabar</v>
          </cell>
          <cell r="E1440">
            <v>560</v>
          </cell>
          <cell r="F1440">
            <v>490</v>
          </cell>
          <cell r="G1440">
            <v>461</v>
          </cell>
          <cell r="H1440">
            <v>-17.678571428571431</v>
          </cell>
          <cell r="I1440">
            <v>-5.9183673469387754</v>
          </cell>
        </row>
        <row r="1441">
          <cell r="D1441" t="str">
            <v>Endrefalva</v>
          </cell>
          <cell r="E1441">
            <v>1234</v>
          </cell>
          <cell r="F1441">
            <v>1237</v>
          </cell>
          <cell r="G1441">
            <v>1143</v>
          </cell>
          <cell r="H1441">
            <v>-7.3743922204213943</v>
          </cell>
          <cell r="I1441">
            <v>-7.5990299110751822</v>
          </cell>
        </row>
        <row r="1442">
          <cell r="D1442" t="str">
            <v>Hollókő</v>
          </cell>
          <cell r="E1442">
            <v>375</v>
          </cell>
          <cell r="F1442">
            <v>323</v>
          </cell>
          <cell r="G1442">
            <v>311</v>
          </cell>
          <cell r="H1442">
            <v>-17.066666666666666</v>
          </cell>
          <cell r="I1442">
            <v>-3.7151702786377707</v>
          </cell>
        </row>
        <row r="1443">
          <cell r="D1443" t="str">
            <v>Ludányhalászi</v>
          </cell>
          <cell r="E1443">
            <v>1605</v>
          </cell>
          <cell r="F1443">
            <v>1535</v>
          </cell>
          <cell r="G1443">
            <v>1429</v>
          </cell>
          <cell r="H1443">
            <v>-10.965732087227414</v>
          </cell>
          <cell r="I1443">
            <v>-6.905537459283388</v>
          </cell>
        </row>
        <row r="1444">
          <cell r="D1444" t="str">
            <v>Magyargéc</v>
          </cell>
          <cell r="E1444">
            <v>855</v>
          </cell>
          <cell r="F1444">
            <v>897</v>
          </cell>
          <cell r="G1444">
            <v>795</v>
          </cell>
          <cell r="H1444">
            <v>-7.0175438596491224</v>
          </cell>
          <cell r="I1444">
            <v>-11.371237458193979</v>
          </cell>
        </row>
        <row r="1445">
          <cell r="D1445" t="str">
            <v>Nagylóc</v>
          </cell>
          <cell r="E1445">
            <v>1761</v>
          </cell>
          <cell r="F1445">
            <v>1590</v>
          </cell>
          <cell r="G1445">
            <v>1394</v>
          </cell>
          <cell r="H1445">
            <v>-20.840431572969901</v>
          </cell>
          <cell r="I1445">
            <v>-12.327044025157234</v>
          </cell>
        </row>
        <row r="1446">
          <cell r="D1446" t="str">
            <v>Nógrádmegyer</v>
          </cell>
          <cell r="E1446">
            <v>1763</v>
          </cell>
          <cell r="F1446">
            <v>1745</v>
          </cell>
          <cell r="G1446">
            <v>1594</v>
          </cell>
          <cell r="H1446">
            <v>-9.5859330686330129</v>
          </cell>
          <cell r="I1446">
            <v>-8.6532951289398277</v>
          </cell>
        </row>
        <row r="1447">
          <cell r="D1447" t="str">
            <v>Nógrádsipek</v>
          </cell>
          <cell r="E1447">
            <v>758</v>
          </cell>
          <cell r="F1447">
            <v>696</v>
          </cell>
          <cell r="G1447">
            <v>635</v>
          </cell>
          <cell r="H1447">
            <v>-16.226912928759894</v>
          </cell>
          <cell r="I1447">
            <v>-8.7643678160919549</v>
          </cell>
        </row>
        <row r="1448">
          <cell r="D1448" t="str">
            <v>Nógrádszakál</v>
          </cell>
          <cell r="E1448">
            <v>645</v>
          </cell>
          <cell r="F1448">
            <v>626</v>
          </cell>
          <cell r="G1448">
            <v>597</v>
          </cell>
          <cell r="H1448">
            <v>-7.441860465116279</v>
          </cell>
          <cell r="I1448">
            <v>-4.6325878594249197</v>
          </cell>
        </row>
        <row r="1449">
          <cell r="D1449" t="str">
            <v>Piliny</v>
          </cell>
          <cell r="E1449">
            <v>648</v>
          </cell>
          <cell r="F1449">
            <v>617</v>
          </cell>
          <cell r="G1449">
            <v>578</v>
          </cell>
          <cell r="H1449">
            <v>-10.802469135802468</v>
          </cell>
          <cell r="I1449">
            <v>-6.3209076175040515</v>
          </cell>
        </row>
        <row r="1450">
          <cell r="D1450" t="str">
            <v>Rimóc</v>
          </cell>
          <cell r="E1450">
            <v>1923</v>
          </cell>
          <cell r="F1450">
            <v>1833</v>
          </cell>
          <cell r="G1450">
            <v>1575</v>
          </cell>
          <cell r="H1450">
            <v>-18.096723868954758</v>
          </cell>
          <cell r="I1450">
            <v>-14.075286415711949</v>
          </cell>
        </row>
        <row r="1451">
          <cell r="D1451" t="str">
            <v>Szalmatercs</v>
          </cell>
          <cell r="E1451">
            <v>501</v>
          </cell>
          <cell r="F1451">
            <v>460</v>
          </cell>
          <cell r="G1451">
            <v>477</v>
          </cell>
          <cell r="H1451">
            <v>-4.7904191616766472</v>
          </cell>
          <cell r="I1451">
            <v>3.6956521739130435</v>
          </cell>
        </row>
        <row r="1452">
          <cell r="D1452" t="str">
            <v>Szécsény</v>
          </cell>
          <cell r="E1452">
            <v>6634</v>
          </cell>
          <cell r="F1452">
            <v>5962</v>
          </cell>
          <cell r="G1452">
            <v>5248</v>
          </cell>
          <cell r="H1452">
            <v>-20.892372625866749</v>
          </cell>
          <cell r="I1452">
            <v>-11.975847031197585</v>
          </cell>
        </row>
        <row r="1453">
          <cell r="D1453" t="str">
            <v>Szécsényfelfalu</v>
          </cell>
          <cell r="E1453">
            <v>502</v>
          </cell>
          <cell r="F1453">
            <v>419</v>
          </cell>
          <cell r="G1453">
            <v>383</v>
          </cell>
          <cell r="H1453">
            <v>-23.705179282868528</v>
          </cell>
          <cell r="I1453">
            <v>-8.5918854415274453</v>
          </cell>
        </row>
        <row r="1454">
          <cell r="D1454" t="str">
            <v>Varsány</v>
          </cell>
          <cell r="E1454">
            <v>1774</v>
          </cell>
          <cell r="F1454">
            <v>1647</v>
          </cell>
          <cell r="G1454">
            <v>1515</v>
          </cell>
          <cell r="H1454">
            <v>-14.599774520856821</v>
          </cell>
          <cell r="I1454">
            <v>-8.0145719489981779</v>
          </cell>
        </row>
        <row r="1455">
          <cell r="D1455" t="str">
            <v>Alcsútdoboz</v>
          </cell>
          <cell r="E1455">
            <v>1522</v>
          </cell>
          <cell r="F1455">
            <v>1413</v>
          </cell>
          <cell r="G1455">
            <v>1539</v>
          </cell>
          <cell r="H1455">
            <v>1.1169513797634691</v>
          </cell>
          <cell r="I1455">
            <v>8.9171974522292992</v>
          </cell>
        </row>
        <row r="1456">
          <cell r="D1456" t="str">
            <v>Bicske</v>
          </cell>
          <cell r="E1456">
            <v>11673</v>
          </cell>
          <cell r="F1456">
            <v>11196</v>
          </cell>
          <cell r="G1456">
            <v>11278</v>
          </cell>
          <cell r="H1456">
            <v>-3.3838773237385418</v>
          </cell>
          <cell r="I1456">
            <v>0.73240443015362633</v>
          </cell>
        </row>
        <row r="1457">
          <cell r="D1457" t="str">
            <v>Bodmér</v>
          </cell>
          <cell r="E1457">
            <v>253</v>
          </cell>
          <cell r="F1457">
            <v>241</v>
          </cell>
          <cell r="G1457">
            <v>248</v>
          </cell>
          <cell r="H1457">
            <v>-1.9762845849802373</v>
          </cell>
          <cell r="I1457">
            <v>2.904564315352697</v>
          </cell>
        </row>
        <row r="1458">
          <cell r="D1458" t="str">
            <v>Csabdi</v>
          </cell>
          <cell r="E1458">
            <v>1164</v>
          </cell>
          <cell r="F1458">
            <v>1227</v>
          </cell>
          <cell r="G1458">
            <v>1270</v>
          </cell>
          <cell r="H1458">
            <v>9.1065292096219927</v>
          </cell>
          <cell r="I1458">
            <v>3.5044824775876124</v>
          </cell>
        </row>
        <row r="1459">
          <cell r="D1459" t="str">
            <v>Csákvár</v>
          </cell>
          <cell r="E1459">
            <v>5201</v>
          </cell>
          <cell r="F1459">
            <v>5218</v>
          </cell>
          <cell r="G1459">
            <v>5463</v>
          </cell>
          <cell r="H1459">
            <v>5.0374927898481063</v>
          </cell>
          <cell r="I1459">
            <v>4.6952855500191646</v>
          </cell>
        </row>
        <row r="1460">
          <cell r="D1460" t="str">
            <v>Etyek</v>
          </cell>
          <cell r="E1460">
            <v>3546</v>
          </cell>
          <cell r="F1460">
            <v>4258</v>
          </cell>
          <cell r="G1460">
            <v>4580</v>
          </cell>
          <cell r="H1460">
            <v>29.159616469261142</v>
          </cell>
          <cell r="I1460">
            <v>7.5622357914513856</v>
          </cell>
        </row>
        <row r="1461">
          <cell r="D1461" t="str">
            <v>Felcsút</v>
          </cell>
          <cell r="E1461">
            <v>1671</v>
          </cell>
          <cell r="F1461">
            <v>1870</v>
          </cell>
          <cell r="G1461">
            <v>1894</v>
          </cell>
          <cell r="H1461">
            <v>13.345302214242968</v>
          </cell>
          <cell r="I1461">
            <v>1.2834224598930482</v>
          </cell>
        </row>
        <row r="1462">
          <cell r="D1462" t="str">
            <v>Gánt</v>
          </cell>
          <cell r="E1462">
            <v>857</v>
          </cell>
          <cell r="F1462">
            <v>861</v>
          </cell>
          <cell r="G1462">
            <v>738</v>
          </cell>
          <cell r="H1462">
            <v>-13.885647607934656</v>
          </cell>
          <cell r="I1462">
            <v>-14.285714285714285</v>
          </cell>
        </row>
        <row r="1463">
          <cell r="D1463" t="str">
            <v>Mány</v>
          </cell>
          <cell r="E1463">
            <v>2250</v>
          </cell>
          <cell r="F1463">
            <v>2463</v>
          </cell>
          <cell r="G1463">
            <v>2425</v>
          </cell>
          <cell r="H1463">
            <v>7.7777777777777777</v>
          </cell>
          <cell r="I1463">
            <v>-1.5428339423467317</v>
          </cell>
        </row>
        <row r="1464">
          <cell r="D1464" t="str">
            <v>Óbarok</v>
          </cell>
          <cell r="E1464">
            <v>791</v>
          </cell>
          <cell r="F1464">
            <v>787</v>
          </cell>
          <cell r="G1464">
            <v>858</v>
          </cell>
          <cell r="H1464">
            <v>8.470290771175728</v>
          </cell>
          <cell r="I1464">
            <v>9.0216010165184244</v>
          </cell>
        </row>
        <row r="1465">
          <cell r="D1465" t="str">
            <v>Szár</v>
          </cell>
          <cell r="E1465">
            <v>1689</v>
          </cell>
          <cell r="F1465">
            <v>1686</v>
          </cell>
          <cell r="G1465">
            <v>1720</v>
          </cell>
          <cell r="H1465">
            <v>1.8354055654233272</v>
          </cell>
          <cell r="I1465">
            <v>2.0166073546856467</v>
          </cell>
        </row>
        <row r="1466">
          <cell r="D1466" t="str">
            <v>Tabajd</v>
          </cell>
          <cell r="E1466">
            <v>940</v>
          </cell>
          <cell r="F1466">
            <v>921</v>
          </cell>
          <cell r="G1466">
            <v>1004</v>
          </cell>
          <cell r="H1466">
            <v>6.8085106382978724</v>
          </cell>
          <cell r="I1466">
            <v>9.0119435396308365</v>
          </cell>
        </row>
        <row r="1467">
          <cell r="D1467" t="str">
            <v>Újbarok</v>
          </cell>
          <cell r="E1467">
            <v>341</v>
          </cell>
          <cell r="F1467">
            <v>428</v>
          </cell>
          <cell r="G1467">
            <v>475</v>
          </cell>
          <cell r="H1467">
            <v>39.296187683284458</v>
          </cell>
          <cell r="I1467">
            <v>10.981308411214954</v>
          </cell>
        </row>
        <row r="1468">
          <cell r="D1468" t="str">
            <v>Vértesacsa</v>
          </cell>
          <cell r="E1468">
            <v>1744</v>
          </cell>
          <cell r="F1468">
            <v>1777</v>
          </cell>
          <cell r="G1468">
            <v>1755</v>
          </cell>
          <cell r="H1468">
            <v>0.63073394495412849</v>
          </cell>
          <cell r="I1468">
            <v>-1.2380416432189083</v>
          </cell>
        </row>
        <row r="1469">
          <cell r="D1469" t="str">
            <v>Vértesboglár</v>
          </cell>
          <cell r="E1469">
            <v>927</v>
          </cell>
          <cell r="F1469">
            <v>885</v>
          </cell>
          <cell r="G1469">
            <v>886</v>
          </cell>
          <cell r="H1469">
            <v>-4.4228694714131604</v>
          </cell>
          <cell r="I1469">
            <v>0.11299435028248588</v>
          </cell>
        </row>
        <row r="1470">
          <cell r="D1470" t="str">
            <v>Adony</v>
          </cell>
          <cell r="E1470">
            <v>3761</v>
          </cell>
          <cell r="F1470">
            <v>3717</v>
          </cell>
          <cell r="G1470">
            <v>4027</v>
          </cell>
          <cell r="H1470">
            <v>7.0725870779048128</v>
          </cell>
          <cell r="I1470">
            <v>8.3400591875168146</v>
          </cell>
        </row>
        <row r="1471">
          <cell r="D1471" t="str">
            <v>Baracs</v>
          </cell>
          <cell r="E1471">
            <v>3215</v>
          </cell>
          <cell r="F1471">
            <v>3419</v>
          </cell>
          <cell r="G1471">
            <v>3445</v>
          </cell>
          <cell r="H1471">
            <v>7.1539657853810263</v>
          </cell>
          <cell r="I1471">
            <v>0.76045627376425851</v>
          </cell>
        </row>
        <row r="1472">
          <cell r="D1472" t="str">
            <v>Beloiannisz</v>
          </cell>
          <cell r="E1472">
            <v>1185</v>
          </cell>
          <cell r="F1472">
            <v>1068</v>
          </cell>
          <cell r="G1472">
            <v>986</v>
          </cell>
          <cell r="H1472">
            <v>-16.793248945147678</v>
          </cell>
          <cell r="I1472">
            <v>-7.6779026217228461</v>
          </cell>
        </row>
        <row r="1473">
          <cell r="D1473" t="str">
            <v>Besnyő</v>
          </cell>
          <cell r="E1473">
            <v>1853</v>
          </cell>
          <cell r="F1473">
            <v>1752</v>
          </cell>
          <cell r="G1473">
            <v>1774</v>
          </cell>
          <cell r="H1473">
            <v>-4.2633567188343227</v>
          </cell>
          <cell r="I1473">
            <v>1.2557077625570776</v>
          </cell>
        </row>
        <row r="1474">
          <cell r="D1474" t="str">
            <v>Daruszentmiklós</v>
          </cell>
          <cell r="E1474">
            <v>1295</v>
          </cell>
          <cell r="F1474">
            <v>1308</v>
          </cell>
          <cell r="G1474">
            <v>1221</v>
          </cell>
          <cell r="H1474">
            <v>-5.7142857142857144</v>
          </cell>
          <cell r="I1474">
            <v>-6.6513761467889916</v>
          </cell>
        </row>
        <row r="1475">
          <cell r="D1475" t="str">
            <v>Dunaújváros</v>
          </cell>
          <cell r="E1475">
            <v>55309</v>
          </cell>
          <cell r="F1475">
            <v>48484</v>
          </cell>
          <cell r="G1475">
            <v>42083</v>
          </cell>
          <cell r="H1475">
            <v>-23.912925563651484</v>
          </cell>
          <cell r="I1475">
            <v>-13.202293540136953</v>
          </cell>
        </row>
        <row r="1476">
          <cell r="D1476" t="str">
            <v>Előszállás</v>
          </cell>
          <cell r="E1476">
            <v>2502</v>
          </cell>
          <cell r="F1476">
            <v>2376</v>
          </cell>
          <cell r="G1476">
            <v>2238</v>
          </cell>
          <cell r="H1476">
            <v>-10.551558752997602</v>
          </cell>
          <cell r="I1476">
            <v>-5.808080808080808</v>
          </cell>
        </row>
        <row r="1477">
          <cell r="D1477" t="str">
            <v>Iváncsa</v>
          </cell>
          <cell r="E1477">
            <v>2788</v>
          </cell>
          <cell r="F1477">
            <v>2854</v>
          </cell>
          <cell r="G1477">
            <v>2807</v>
          </cell>
          <cell r="H1477">
            <v>0.68149210903873747</v>
          </cell>
          <cell r="I1477">
            <v>-1.6468114926419062</v>
          </cell>
        </row>
        <row r="1478">
          <cell r="D1478" t="str">
            <v>Kisapostag</v>
          </cell>
          <cell r="E1478">
            <v>1199</v>
          </cell>
          <cell r="F1478">
            <v>1402</v>
          </cell>
          <cell r="G1478">
            <v>1452</v>
          </cell>
          <cell r="H1478">
            <v>21.100917431192663</v>
          </cell>
          <cell r="I1478">
            <v>3.566333808844508</v>
          </cell>
        </row>
        <row r="1479">
          <cell r="D1479" t="str">
            <v>Kulcs</v>
          </cell>
          <cell r="E1479">
            <v>1787</v>
          </cell>
          <cell r="F1479">
            <v>2662</v>
          </cell>
          <cell r="G1479">
            <v>3545</v>
          </cell>
          <cell r="H1479">
            <v>98.377168438724112</v>
          </cell>
          <cell r="I1479">
            <v>33.170548459804664</v>
          </cell>
        </row>
        <row r="1480">
          <cell r="D1480" t="str">
            <v>Mezőfalva</v>
          </cell>
          <cell r="E1480">
            <v>4951</v>
          </cell>
          <cell r="F1480">
            <v>4721</v>
          </cell>
          <cell r="G1480">
            <v>4501</v>
          </cell>
          <cell r="H1480">
            <v>-9.0890729145627152</v>
          </cell>
          <cell r="I1480">
            <v>-4.6600296547341662</v>
          </cell>
        </row>
        <row r="1481">
          <cell r="D1481" t="str">
            <v>Nagykarácsony</v>
          </cell>
          <cell r="E1481">
            <v>1507</v>
          </cell>
          <cell r="F1481">
            <v>1348</v>
          </cell>
          <cell r="G1481">
            <v>1293</v>
          </cell>
          <cell r="H1481">
            <v>-14.200398142003982</v>
          </cell>
          <cell r="I1481">
            <v>-4.0801186943620182</v>
          </cell>
        </row>
        <row r="1482">
          <cell r="D1482" t="str">
            <v>Nagyvenyim</v>
          </cell>
          <cell r="E1482">
            <v>4814</v>
          </cell>
          <cell r="F1482">
            <v>4874</v>
          </cell>
          <cell r="G1482">
            <v>4741</v>
          </cell>
          <cell r="H1482">
            <v>-1.516410469464063</v>
          </cell>
          <cell r="I1482">
            <v>-2.7287648748461222</v>
          </cell>
        </row>
        <row r="1483">
          <cell r="D1483" t="str">
            <v>Perkáta</v>
          </cell>
          <cell r="E1483">
            <v>4105</v>
          </cell>
          <cell r="F1483">
            <v>3911</v>
          </cell>
          <cell r="G1483">
            <v>3909</v>
          </cell>
          <cell r="H1483">
            <v>-4.7746650426309376</v>
          </cell>
          <cell r="I1483">
            <v>-5.1137816415239075E-2</v>
          </cell>
        </row>
        <row r="1484">
          <cell r="D1484" t="str">
            <v>Pusztaszabolcs</v>
          </cell>
          <cell r="E1484">
            <v>6295</v>
          </cell>
          <cell r="F1484">
            <v>6099</v>
          </cell>
          <cell r="G1484">
            <v>5776</v>
          </cell>
          <cell r="H1484">
            <v>-8.2446386020651303</v>
          </cell>
          <cell r="I1484">
            <v>-5.29595015576324</v>
          </cell>
        </row>
        <row r="1485">
          <cell r="D1485" t="str">
            <v>Rácalmás</v>
          </cell>
          <cell r="E1485">
            <v>3872</v>
          </cell>
          <cell r="F1485">
            <v>4419</v>
          </cell>
          <cell r="G1485">
            <v>4683</v>
          </cell>
          <cell r="H1485">
            <v>20.945247933884296</v>
          </cell>
          <cell r="I1485">
            <v>5.9742023082145286</v>
          </cell>
        </row>
        <row r="1486">
          <cell r="D1486" t="str">
            <v>Dég</v>
          </cell>
          <cell r="E1486">
            <v>2322</v>
          </cell>
          <cell r="F1486">
            <v>2165</v>
          </cell>
          <cell r="G1486">
            <v>2017</v>
          </cell>
          <cell r="H1486">
            <v>-13.135228251507321</v>
          </cell>
          <cell r="I1486">
            <v>-6.8360277136258656</v>
          </cell>
        </row>
        <row r="1487">
          <cell r="D1487" t="str">
            <v>Enying</v>
          </cell>
          <cell r="E1487">
            <v>7126</v>
          </cell>
          <cell r="F1487">
            <v>6835</v>
          </cell>
          <cell r="G1487">
            <v>6346</v>
          </cell>
          <cell r="H1487">
            <v>-10.94583216390682</v>
          </cell>
          <cell r="I1487">
            <v>-7.1543525969275779</v>
          </cell>
        </row>
        <row r="1488">
          <cell r="D1488" t="str">
            <v>Kisláng</v>
          </cell>
          <cell r="E1488">
            <v>2645</v>
          </cell>
          <cell r="F1488">
            <v>2449</v>
          </cell>
          <cell r="G1488">
            <v>2448</v>
          </cell>
          <cell r="H1488">
            <v>-7.448015122873346</v>
          </cell>
          <cell r="I1488">
            <v>-4.0832993058391179E-2</v>
          </cell>
        </row>
        <row r="1489">
          <cell r="D1489" t="str">
            <v>Lajoskomárom</v>
          </cell>
          <cell r="E1489">
            <v>2361</v>
          </cell>
          <cell r="F1489">
            <v>2248</v>
          </cell>
          <cell r="G1489">
            <v>2023</v>
          </cell>
          <cell r="H1489">
            <v>-14.315967810249894</v>
          </cell>
          <cell r="I1489">
            <v>-10.008896797153024</v>
          </cell>
        </row>
        <row r="1490">
          <cell r="D1490" t="str">
            <v>Lepsény</v>
          </cell>
          <cell r="E1490">
            <v>3227</v>
          </cell>
          <cell r="F1490">
            <v>3069</v>
          </cell>
          <cell r="G1490">
            <v>3055</v>
          </cell>
          <cell r="H1490">
            <v>-5.3300278896808182</v>
          </cell>
          <cell r="I1490">
            <v>-0.45617464972303684</v>
          </cell>
        </row>
        <row r="1491">
          <cell r="D1491" t="str">
            <v>Mátyásdomb</v>
          </cell>
          <cell r="E1491">
            <v>809</v>
          </cell>
          <cell r="F1491">
            <v>762</v>
          </cell>
          <cell r="G1491">
            <v>707</v>
          </cell>
          <cell r="H1491">
            <v>-12.60815822002472</v>
          </cell>
          <cell r="I1491">
            <v>-7.2178477690288716</v>
          </cell>
        </row>
        <row r="1492">
          <cell r="D1492" t="str">
            <v>Mezőkomárom</v>
          </cell>
          <cell r="E1492">
            <v>1071</v>
          </cell>
          <cell r="F1492">
            <v>939</v>
          </cell>
          <cell r="G1492">
            <v>885</v>
          </cell>
          <cell r="H1492">
            <v>-17.366946778711483</v>
          </cell>
          <cell r="I1492">
            <v>-5.7507987220447285</v>
          </cell>
        </row>
        <row r="1493">
          <cell r="D1493" t="str">
            <v>Mezőszentgyörgy</v>
          </cell>
          <cell r="E1493">
            <v>1328</v>
          </cell>
          <cell r="F1493">
            <v>1310</v>
          </cell>
          <cell r="G1493">
            <v>1264</v>
          </cell>
          <cell r="H1493">
            <v>-4.8192771084337354</v>
          </cell>
          <cell r="I1493">
            <v>-3.5114503816793894</v>
          </cell>
        </row>
        <row r="1494">
          <cell r="D1494" t="str">
            <v>Szabadhídvég</v>
          </cell>
          <cell r="E1494">
            <v>982</v>
          </cell>
          <cell r="F1494">
            <v>837</v>
          </cell>
          <cell r="G1494">
            <v>803</v>
          </cell>
          <cell r="H1494">
            <v>-18.228105906313647</v>
          </cell>
          <cell r="I1494">
            <v>-4.0621266427718039</v>
          </cell>
        </row>
        <row r="1495">
          <cell r="D1495" t="str">
            <v>Gárdony</v>
          </cell>
          <cell r="E1495">
            <v>8540</v>
          </cell>
          <cell r="F1495">
            <v>9666</v>
          </cell>
          <cell r="G1495">
            <v>12801</v>
          </cell>
          <cell r="H1495">
            <v>49.894613583138174</v>
          </cell>
          <cell r="I1495">
            <v>32.433271260086904</v>
          </cell>
        </row>
        <row r="1496">
          <cell r="D1496" t="str">
            <v>Kápolnásnyék</v>
          </cell>
          <cell r="E1496">
            <v>3180</v>
          </cell>
          <cell r="F1496">
            <v>3548</v>
          </cell>
          <cell r="G1496">
            <v>4115</v>
          </cell>
          <cell r="H1496">
            <v>29.40251572327044</v>
          </cell>
          <cell r="I1496">
            <v>15.980834272829764</v>
          </cell>
        </row>
        <row r="1497">
          <cell r="D1497" t="str">
            <v>Nadap</v>
          </cell>
          <cell r="E1497">
            <v>433</v>
          </cell>
          <cell r="F1497">
            <v>572</v>
          </cell>
          <cell r="G1497">
            <v>781</v>
          </cell>
          <cell r="H1497">
            <v>80.36951501154735</v>
          </cell>
          <cell r="I1497">
            <v>36.538461538461533</v>
          </cell>
        </row>
        <row r="1498">
          <cell r="D1498" t="str">
            <v>Pákozd</v>
          </cell>
          <cell r="E1498">
            <v>2672</v>
          </cell>
          <cell r="F1498">
            <v>3087</v>
          </cell>
          <cell r="G1498">
            <v>3693</v>
          </cell>
          <cell r="H1498">
            <v>38.211077844311376</v>
          </cell>
          <cell r="I1498">
            <v>19.630709426627792</v>
          </cell>
        </row>
        <row r="1499">
          <cell r="D1499" t="str">
            <v>Pázmánd</v>
          </cell>
          <cell r="E1499">
            <v>1989</v>
          </cell>
          <cell r="F1499">
            <v>2026</v>
          </cell>
          <cell r="G1499">
            <v>2318</v>
          </cell>
          <cell r="H1499">
            <v>16.540975364504774</v>
          </cell>
          <cell r="I1499">
            <v>14.412635735439288</v>
          </cell>
        </row>
        <row r="1500">
          <cell r="D1500" t="str">
            <v>Sukoró</v>
          </cell>
          <cell r="E1500">
            <v>838</v>
          </cell>
          <cell r="F1500">
            <v>1266</v>
          </cell>
          <cell r="G1500">
            <v>2021</v>
          </cell>
          <cell r="H1500">
            <v>141.1694510739857</v>
          </cell>
          <cell r="I1500">
            <v>59.636650868878363</v>
          </cell>
        </row>
        <row r="1501">
          <cell r="D1501" t="str">
            <v>Szabadegyháza</v>
          </cell>
          <cell r="E1501">
            <v>2220</v>
          </cell>
          <cell r="F1501">
            <v>2101</v>
          </cell>
          <cell r="G1501">
            <v>1956</v>
          </cell>
          <cell r="H1501">
            <v>-11.891891891891893</v>
          </cell>
          <cell r="I1501">
            <v>-6.9014754878629221</v>
          </cell>
        </row>
        <row r="1502">
          <cell r="D1502" t="str">
            <v>Velence</v>
          </cell>
          <cell r="E1502">
            <v>4979</v>
          </cell>
          <cell r="F1502">
            <v>5474</v>
          </cell>
          <cell r="G1502">
            <v>7278</v>
          </cell>
          <cell r="H1502">
            <v>46.173930508134163</v>
          </cell>
          <cell r="I1502">
            <v>32.955791012056999</v>
          </cell>
        </row>
        <row r="1503">
          <cell r="D1503" t="str">
            <v>Vereb</v>
          </cell>
          <cell r="E1503">
            <v>772</v>
          </cell>
          <cell r="F1503">
            <v>761</v>
          </cell>
          <cell r="G1503">
            <v>793</v>
          </cell>
          <cell r="H1503">
            <v>2.7202072538860103</v>
          </cell>
          <cell r="I1503">
            <v>4.2049934296977662</v>
          </cell>
        </row>
        <row r="1504">
          <cell r="D1504" t="str">
            <v>Zichyújfalu</v>
          </cell>
          <cell r="E1504">
            <v>971</v>
          </cell>
          <cell r="F1504">
            <v>905</v>
          </cell>
          <cell r="G1504">
            <v>843</v>
          </cell>
          <cell r="H1504">
            <v>-13.182286302780637</v>
          </cell>
          <cell r="I1504">
            <v>-6.8508287292817673</v>
          </cell>
        </row>
        <row r="1505">
          <cell r="D1505" t="str">
            <v>Baracska</v>
          </cell>
          <cell r="E1505">
            <v>3916</v>
          </cell>
          <cell r="F1505">
            <v>3797</v>
          </cell>
          <cell r="G1505">
            <v>3855</v>
          </cell>
          <cell r="H1505">
            <v>-1.5577119509703778</v>
          </cell>
          <cell r="I1505">
            <v>1.527521727679747</v>
          </cell>
        </row>
        <row r="1506">
          <cell r="D1506" t="str">
            <v>Ercsi</v>
          </cell>
          <cell r="E1506">
            <v>8445</v>
          </cell>
          <cell r="F1506">
            <v>8289</v>
          </cell>
          <cell r="G1506">
            <v>8173</v>
          </cell>
          <cell r="H1506">
            <v>-3.220840734162226</v>
          </cell>
          <cell r="I1506">
            <v>-1.3994450476535167</v>
          </cell>
        </row>
        <row r="1507">
          <cell r="D1507" t="str">
            <v>Gyúró</v>
          </cell>
          <cell r="E1507">
            <v>1209</v>
          </cell>
          <cell r="F1507">
            <v>1261</v>
          </cell>
          <cell r="G1507">
            <v>1351</v>
          </cell>
          <cell r="H1507">
            <v>11.745244003308519</v>
          </cell>
          <cell r="I1507">
            <v>7.137192704203013</v>
          </cell>
        </row>
        <row r="1508">
          <cell r="D1508" t="str">
            <v>Kajászó</v>
          </cell>
          <cell r="E1508">
            <v>986</v>
          </cell>
          <cell r="F1508">
            <v>1058</v>
          </cell>
          <cell r="G1508">
            <v>1206</v>
          </cell>
          <cell r="H1508">
            <v>22.312373225152129</v>
          </cell>
          <cell r="I1508">
            <v>13.988657844990549</v>
          </cell>
        </row>
        <row r="1509">
          <cell r="D1509" t="str">
            <v>Martonvásár</v>
          </cell>
          <cell r="E1509">
            <v>5166</v>
          </cell>
          <cell r="F1509">
            <v>5732</v>
          </cell>
          <cell r="G1509">
            <v>6065</v>
          </cell>
          <cell r="H1509">
            <v>17.402245451025937</v>
          </cell>
          <cell r="I1509">
            <v>5.809490579204466</v>
          </cell>
        </row>
        <row r="1510">
          <cell r="D1510" t="str">
            <v>Ráckeresztúr</v>
          </cell>
          <cell r="E1510">
            <v>3203</v>
          </cell>
          <cell r="F1510">
            <v>3360</v>
          </cell>
          <cell r="G1510">
            <v>3604</v>
          </cell>
          <cell r="H1510">
            <v>12.519512956603185</v>
          </cell>
          <cell r="I1510">
            <v>7.2619047619047628</v>
          </cell>
        </row>
        <row r="1511">
          <cell r="D1511" t="str">
            <v>Tordas</v>
          </cell>
          <cell r="E1511">
            <v>1732</v>
          </cell>
          <cell r="F1511">
            <v>2084</v>
          </cell>
          <cell r="G1511">
            <v>2316</v>
          </cell>
          <cell r="H1511">
            <v>33.71824480369515</v>
          </cell>
          <cell r="I1511">
            <v>11.132437619961612</v>
          </cell>
        </row>
        <row r="1512">
          <cell r="D1512" t="str">
            <v>Vál</v>
          </cell>
          <cell r="E1512">
            <v>2348</v>
          </cell>
          <cell r="F1512">
            <v>2459</v>
          </cell>
          <cell r="G1512">
            <v>2597</v>
          </cell>
          <cell r="H1512">
            <v>10.604770017035776</v>
          </cell>
          <cell r="I1512">
            <v>5.6120374135827573</v>
          </cell>
        </row>
        <row r="1513">
          <cell r="D1513" t="str">
            <v>Bakonycsernye</v>
          </cell>
          <cell r="E1513">
            <v>3189</v>
          </cell>
          <cell r="F1513">
            <v>3053</v>
          </cell>
          <cell r="G1513">
            <v>2922</v>
          </cell>
          <cell r="H1513">
            <v>-8.3725305738476017</v>
          </cell>
          <cell r="I1513">
            <v>-4.2908614477563045</v>
          </cell>
        </row>
        <row r="1514">
          <cell r="D1514" t="str">
            <v>Balinka</v>
          </cell>
          <cell r="E1514">
            <v>947</v>
          </cell>
          <cell r="F1514">
            <v>925</v>
          </cell>
          <cell r="G1514">
            <v>877</v>
          </cell>
          <cell r="H1514">
            <v>-7.3917634635691662</v>
          </cell>
          <cell r="I1514">
            <v>-5.1891891891891886</v>
          </cell>
        </row>
        <row r="1515">
          <cell r="D1515" t="str">
            <v>Bodajk</v>
          </cell>
          <cell r="E1515">
            <v>4047</v>
          </cell>
          <cell r="F1515">
            <v>4219</v>
          </cell>
          <cell r="G1515">
            <v>3935</v>
          </cell>
          <cell r="H1515">
            <v>-2.7674820854954287</v>
          </cell>
          <cell r="I1515">
            <v>-6.7314529509362409</v>
          </cell>
        </row>
        <row r="1516">
          <cell r="D1516" t="str">
            <v>Csákberény</v>
          </cell>
          <cell r="E1516">
            <v>1225</v>
          </cell>
          <cell r="F1516">
            <v>1201</v>
          </cell>
          <cell r="G1516">
            <v>1154</v>
          </cell>
          <cell r="H1516">
            <v>-5.795918367346939</v>
          </cell>
          <cell r="I1516">
            <v>-3.9134054954204829</v>
          </cell>
        </row>
        <row r="1517">
          <cell r="D1517" t="str">
            <v>Csókakő</v>
          </cell>
          <cell r="E1517">
            <v>1045</v>
          </cell>
          <cell r="F1517">
            <v>1326</v>
          </cell>
          <cell r="G1517">
            <v>1559</v>
          </cell>
          <cell r="H1517">
            <v>49.186602870813395</v>
          </cell>
          <cell r="I1517">
            <v>17.571644042232275</v>
          </cell>
        </row>
        <row r="1518">
          <cell r="D1518" t="str">
            <v>Fehérvárcsurgó</v>
          </cell>
          <cell r="E1518">
            <v>1886</v>
          </cell>
          <cell r="F1518">
            <v>1947</v>
          </cell>
          <cell r="G1518">
            <v>2067</v>
          </cell>
          <cell r="H1518">
            <v>9.5970307529162255</v>
          </cell>
          <cell r="I1518">
            <v>6.1633281972265026</v>
          </cell>
        </row>
        <row r="1519">
          <cell r="D1519" t="str">
            <v>Isztimér</v>
          </cell>
          <cell r="E1519">
            <v>978</v>
          </cell>
          <cell r="F1519">
            <v>990</v>
          </cell>
          <cell r="G1519">
            <v>899</v>
          </cell>
          <cell r="H1519">
            <v>-8.077709611451942</v>
          </cell>
          <cell r="I1519">
            <v>-9.191919191919192</v>
          </cell>
        </row>
        <row r="1520">
          <cell r="D1520" t="str">
            <v>Kincsesbánya</v>
          </cell>
          <cell r="E1520">
            <v>1569</v>
          </cell>
          <cell r="F1520">
            <v>1556</v>
          </cell>
          <cell r="G1520">
            <v>1530</v>
          </cell>
          <cell r="H1520">
            <v>-2.4856596558317401</v>
          </cell>
          <cell r="I1520">
            <v>-1.6709511568123392</v>
          </cell>
        </row>
        <row r="1521">
          <cell r="D1521" t="str">
            <v>Magyaralmás</v>
          </cell>
          <cell r="E1521">
            <v>1537</v>
          </cell>
          <cell r="F1521">
            <v>1556</v>
          </cell>
          <cell r="G1521">
            <v>1626</v>
          </cell>
          <cell r="H1521">
            <v>5.7905009759271309</v>
          </cell>
          <cell r="I1521">
            <v>4.4987146529562985</v>
          </cell>
        </row>
        <row r="1522">
          <cell r="D1522" t="str">
            <v>Mór</v>
          </cell>
          <cell r="E1522">
            <v>14728</v>
          </cell>
          <cell r="F1522">
            <v>14272</v>
          </cell>
          <cell r="G1522">
            <v>13550</v>
          </cell>
          <cell r="H1522">
            <v>-7.998370450841934</v>
          </cell>
          <cell r="I1522">
            <v>-5.0588565022421523</v>
          </cell>
        </row>
        <row r="1523">
          <cell r="D1523" t="str">
            <v>Nagyveleg</v>
          </cell>
          <cell r="E1523">
            <v>699</v>
          </cell>
          <cell r="F1523">
            <v>640</v>
          </cell>
          <cell r="G1523">
            <v>603</v>
          </cell>
          <cell r="H1523">
            <v>-13.733905579399142</v>
          </cell>
          <cell r="I1523">
            <v>-5.78125</v>
          </cell>
        </row>
        <row r="1524">
          <cell r="D1524" t="str">
            <v>Pusztavám</v>
          </cell>
          <cell r="E1524">
            <v>2499</v>
          </cell>
          <cell r="F1524">
            <v>2441</v>
          </cell>
          <cell r="G1524">
            <v>2442</v>
          </cell>
          <cell r="H1524">
            <v>-2.2809123649459786</v>
          </cell>
          <cell r="I1524">
            <v>4.0966816878328552E-2</v>
          </cell>
        </row>
        <row r="1525">
          <cell r="D1525" t="str">
            <v>Söréd</v>
          </cell>
          <cell r="E1525">
            <v>432</v>
          </cell>
          <cell r="F1525">
            <v>500</v>
          </cell>
          <cell r="G1525">
            <v>559</v>
          </cell>
          <cell r="H1525">
            <v>29.398148148148145</v>
          </cell>
          <cell r="I1525">
            <v>11.799999999999999</v>
          </cell>
        </row>
        <row r="1526">
          <cell r="D1526" t="str">
            <v>Alap</v>
          </cell>
          <cell r="E1526">
            <v>2131</v>
          </cell>
          <cell r="F1526">
            <v>1953</v>
          </cell>
          <cell r="G1526">
            <v>1859</v>
          </cell>
          <cell r="H1526">
            <v>-12.763960581886439</v>
          </cell>
          <cell r="I1526">
            <v>-4.81310803891449</v>
          </cell>
        </row>
        <row r="1527">
          <cell r="D1527" t="str">
            <v>Alsószentiván</v>
          </cell>
          <cell r="E1527">
            <v>684</v>
          </cell>
          <cell r="F1527">
            <v>645</v>
          </cell>
          <cell r="G1527">
            <v>530</v>
          </cell>
          <cell r="H1527">
            <v>-22.514619883040936</v>
          </cell>
          <cell r="I1527">
            <v>-17.829457364341085</v>
          </cell>
        </row>
        <row r="1528">
          <cell r="D1528" t="str">
            <v>Cece</v>
          </cell>
          <cell r="E1528">
            <v>2813</v>
          </cell>
          <cell r="F1528">
            <v>2598</v>
          </cell>
          <cell r="G1528">
            <v>2536</v>
          </cell>
          <cell r="H1528">
            <v>-9.8471382865268389</v>
          </cell>
          <cell r="I1528">
            <v>-2.386451116243264</v>
          </cell>
        </row>
        <row r="1529">
          <cell r="D1529" t="str">
            <v>Hantos</v>
          </cell>
          <cell r="E1529">
            <v>994</v>
          </cell>
          <cell r="F1529">
            <v>956</v>
          </cell>
          <cell r="G1529">
            <v>845</v>
          </cell>
          <cell r="H1529">
            <v>-14.989939637826962</v>
          </cell>
          <cell r="I1529">
            <v>-11.610878661087867</v>
          </cell>
        </row>
        <row r="1530">
          <cell r="D1530" t="str">
            <v>Igar</v>
          </cell>
          <cell r="E1530">
            <v>1095</v>
          </cell>
          <cell r="F1530">
            <v>978</v>
          </cell>
          <cell r="G1530">
            <v>783</v>
          </cell>
          <cell r="H1530">
            <v>-28.493150684931507</v>
          </cell>
          <cell r="I1530">
            <v>-19.938650306748464</v>
          </cell>
        </row>
        <row r="1531">
          <cell r="D1531" t="str">
            <v>Mezőszilas</v>
          </cell>
          <cell r="E1531">
            <v>2222</v>
          </cell>
          <cell r="F1531">
            <v>2116</v>
          </cell>
          <cell r="G1531">
            <v>2012</v>
          </cell>
          <cell r="H1531">
            <v>-9.4509450945094517</v>
          </cell>
          <cell r="I1531">
            <v>-4.9149338374291114</v>
          </cell>
        </row>
        <row r="1532">
          <cell r="D1532" t="str">
            <v>Nagylók</v>
          </cell>
          <cell r="E1532">
            <v>1124</v>
          </cell>
          <cell r="F1532">
            <v>1080</v>
          </cell>
          <cell r="G1532">
            <v>1011</v>
          </cell>
          <cell r="H1532">
            <v>-10.053380782918149</v>
          </cell>
          <cell r="I1532">
            <v>-6.3888888888888884</v>
          </cell>
        </row>
        <row r="1533">
          <cell r="D1533" t="str">
            <v>Sárbogárd</v>
          </cell>
          <cell r="E1533">
            <v>13532</v>
          </cell>
          <cell r="F1533">
            <v>12446</v>
          </cell>
          <cell r="G1533">
            <v>11530</v>
          </cell>
          <cell r="H1533">
            <v>-14.794561040496601</v>
          </cell>
          <cell r="I1533">
            <v>-7.3597943114253574</v>
          </cell>
        </row>
        <row r="1534">
          <cell r="D1534" t="str">
            <v>Sáregres</v>
          </cell>
          <cell r="E1534">
            <v>827</v>
          </cell>
          <cell r="F1534">
            <v>731</v>
          </cell>
          <cell r="G1534">
            <v>711</v>
          </cell>
          <cell r="H1534">
            <v>-14.026602176541717</v>
          </cell>
          <cell r="I1534">
            <v>-2.7359781121751023</v>
          </cell>
        </row>
        <row r="1535">
          <cell r="D1535" t="str">
            <v>Sárkeresztúr</v>
          </cell>
          <cell r="E1535">
            <v>2457</v>
          </cell>
          <cell r="F1535">
            <v>2520</v>
          </cell>
          <cell r="G1535">
            <v>2466</v>
          </cell>
          <cell r="H1535">
            <v>0.36630036630036628</v>
          </cell>
          <cell r="I1535">
            <v>-2.1428571428571428</v>
          </cell>
        </row>
        <row r="1536">
          <cell r="D1536" t="str">
            <v>Sárszentágota</v>
          </cell>
          <cell r="E1536">
            <v>1383</v>
          </cell>
          <cell r="F1536">
            <v>1332</v>
          </cell>
          <cell r="G1536">
            <v>1294</v>
          </cell>
          <cell r="H1536">
            <v>-6.4352856109905998</v>
          </cell>
          <cell r="I1536">
            <v>-2.8528528528528527</v>
          </cell>
        </row>
        <row r="1537">
          <cell r="D1537" t="str">
            <v>Vajta</v>
          </cell>
          <cell r="E1537">
            <v>937</v>
          </cell>
          <cell r="F1537">
            <v>941</v>
          </cell>
          <cell r="G1537">
            <v>821</v>
          </cell>
          <cell r="H1537">
            <v>-12.379935965848453</v>
          </cell>
          <cell r="I1537">
            <v>-12.752391073326249</v>
          </cell>
        </row>
        <row r="1538">
          <cell r="D1538" t="str">
            <v>Aba</v>
          </cell>
          <cell r="E1538">
            <v>4506</v>
          </cell>
          <cell r="F1538">
            <v>4551</v>
          </cell>
          <cell r="G1538">
            <v>4412</v>
          </cell>
          <cell r="H1538">
            <v>-2.0861074123391035</v>
          </cell>
          <cell r="I1538">
            <v>-3.0542737859811031</v>
          </cell>
        </row>
        <row r="1539">
          <cell r="D1539" t="str">
            <v>Bakonykúti</v>
          </cell>
          <cell r="E1539">
            <v>112</v>
          </cell>
          <cell r="F1539">
            <v>123</v>
          </cell>
          <cell r="G1539">
            <v>162</v>
          </cell>
          <cell r="H1539">
            <v>44.642857142857146</v>
          </cell>
          <cell r="I1539">
            <v>31.707317073170731</v>
          </cell>
        </row>
        <row r="1540">
          <cell r="D1540" t="str">
            <v>Csór</v>
          </cell>
          <cell r="E1540">
            <v>1659</v>
          </cell>
          <cell r="F1540">
            <v>1780</v>
          </cell>
          <cell r="G1540">
            <v>1947</v>
          </cell>
          <cell r="H1540">
            <v>17.359855334538878</v>
          </cell>
          <cell r="I1540">
            <v>9.382022471910112</v>
          </cell>
        </row>
        <row r="1541">
          <cell r="D1541" t="str">
            <v>Csősz</v>
          </cell>
          <cell r="E1541">
            <v>1036</v>
          </cell>
          <cell r="F1541">
            <v>1015</v>
          </cell>
          <cell r="G1541">
            <v>965</v>
          </cell>
          <cell r="H1541">
            <v>-6.8532818532818531</v>
          </cell>
          <cell r="I1541">
            <v>-4.9261083743842367</v>
          </cell>
        </row>
        <row r="1542">
          <cell r="D1542" t="str">
            <v>Füle</v>
          </cell>
          <cell r="E1542">
            <v>864</v>
          </cell>
          <cell r="F1542">
            <v>878</v>
          </cell>
          <cell r="G1542">
            <v>846</v>
          </cell>
          <cell r="H1542">
            <v>-2.083333333333333</v>
          </cell>
          <cell r="I1542">
            <v>-3.6446469248291571</v>
          </cell>
        </row>
        <row r="1543">
          <cell r="D1543" t="str">
            <v>Iszkaszentgyörgy</v>
          </cell>
          <cell r="E1543">
            <v>1723</v>
          </cell>
          <cell r="F1543">
            <v>1968</v>
          </cell>
          <cell r="G1543">
            <v>2233</v>
          </cell>
          <cell r="H1543">
            <v>29.599535693557748</v>
          </cell>
          <cell r="I1543">
            <v>13.465447154471544</v>
          </cell>
        </row>
        <row r="1544">
          <cell r="D1544" t="str">
            <v>Jenő</v>
          </cell>
          <cell r="E1544">
            <v>1241</v>
          </cell>
          <cell r="F1544">
            <v>1272</v>
          </cell>
          <cell r="G1544">
            <v>1205</v>
          </cell>
          <cell r="H1544">
            <v>-2.9008863819500403</v>
          </cell>
          <cell r="I1544">
            <v>-5.267295597484277</v>
          </cell>
        </row>
        <row r="1545">
          <cell r="D1545" t="str">
            <v>Káloz</v>
          </cell>
          <cell r="E1545">
            <v>2538</v>
          </cell>
          <cell r="F1545">
            <v>2346</v>
          </cell>
          <cell r="G1545">
            <v>2275</v>
          </cell>
          <cell r="H1545">
            <v>-10.362490149724191</v>
          </cell>
          <cell r="I1545">
            <v>-3.0264279624893438</v>
          </cell>
        </row>
        <row r="1546">
          <cell r="D1546" t="str">
            <v>Kőszárhegy</v>
          </cell>
          <cell r="E1546">
            <v>1241</v>
          </cell>
          <cell r="F1546">
            <v>1537</v>
          </cell>
          <cell r="G1546">
            <v>1568</v>
          </cell>
          <cell r="H1546">
            <v>26.349717969379533</v>
          </cell>
          <cell r="I1546">
            <v>2.0169160702667535</v>
          </cell>
        </row>
        <row r="1547">
          <cell r="D1547" t="str">
            <v>Lovasberény</v>
          </cell>
          <cell r="E1547">
            <v>2715</v>
          </cell>
          <cell r="F1547">
            <v>2708</v>
          </cell>
          <cell r="G1547">
            <v>2683</v>
          </cell>
          <cell r="H1547">
            <v>-1.1786372007366481</v>
          </cell>
          <cell r="I1547">
            <v>-0.92319054652880361</v>
          </cell>
        </row>
        <row r="1548">
          <cell r="D1548" t="str">
            <v>Moha</v>
          </cell>
          <cell r="E1548">
            <v>401</v>
          </cell>
          <cell r="F1548">
            <v>557</v>
          </cell>
          <cell r="G1548">
            <v>589</v>
          </cell>
          <cell r="H1548">
            <v>46.882793017456358</v>
          </cell>
          <cell r="I1548">
            <v>5.7450628366247756</v>
          </cell>
        </row>
        <row r="1549">
          <cell r="D1549" t="str">
            <v>Nádasdladány</v>
          </cell>
          <cell r="E1549">
            <v>1853</v>
          </cell>
          <cell r="F1549">
            <v>1711</v>
          </cell>
          <cell r="G1549">
            <v>1668</v>
          </cell>
          <cell r="H1549">
            <v>-9.9838100377765784</v>
          </cell>
          <cell r="I1549">
            <v>-2.5131502045587375</v>
          </cell>
        </row>
        <row r="1550">
          <cell r="D1550" t="str">
            <v>Pátka</v>
          </cell>
          <cell r="E1550">
            <v>1673</v>
          </cell>
          <cell r="F1550">
            <v>1709</v>
          </cell>
          <cell r="G1550">
            <v>1787</v>
          </cell>
          <cell r="H1550">
            <v>6.8141063956963537</v>
          </cell>
          <cell r="I1550">
            <v>4.5640725570509071</v>
          </cell>
        </row>
        <row r="1551">
          <cell r="D1551" t="str">
            <v>Polgárdi</v>
          </cell>
          <cell r="E1551">
            <v>6368</v>
          </cell>
          <cell r="F1551">
            <v>6802</v>
          </cell>
          <cell r="G1551">
            <v>6597</v>
          </cell>
          <cell r="H1551">
            <v>3.596105527638191</v>
          </cell>
          <cell r="I1551">
            <v>-3.0138194648632757</v>
          </cell>
        </row>
        <row r="1552">
          <cell r="D1552" t="str">
            <v>Sárkeresztes</v>
          </cell>
          <cell r="E1552">
            <v>1513</v>
          </cell>
          <cell r="F1552">
            <v>1518</v>
          </cell>
          <cell r="G1552">
            <v>1534</v>
          </cell>
          <cell r="H1552">
            <v>1.3879709187045606</v>
          </cell>
          <cell r="I1552">
            <v>1.0540184453227932</v>
          </cell>
        </row>
        <row r="1553">
          <cell r="D1553" t="str">
            <v>Sárkeszi</v>
          </cell>
          <cell r="E1553">
            <v>541</v>
          </cell>
          <cell r="F1553">
            <v>586</v>
          </cell>
          <cell r="G1553">
            <v>557</v>
          </cell>
          <cell r="H1553">
            <v>2.957486136783734</v>
          </cell>
          <cell r="I1553">
            <v>-4.9488054607508536</v>
          </cell>
        </row>
        <row r="1554">
          <cell r="D1554" t="str">
            <v>Sárosd</v>
          </cell>
          <cell r="E1554">
            <v>3445</v>
          </cell>
          <cell r="F1554">
            <v>3339</v>
          </cell>
          <cell r="G1554">
            <v>3128</v>
          </cell>
          <cell r="H1554">
            <v>-9.201741654571844</v>
          </cell>
          <cell r="I1554">
            <v>-6.3192572626534895</v>
          </cell>
        </row>
        <row r="1555">
          <cell r="D1555" t="str">
            <v>Sárszentmihály</v>
          </cell>
          <cell r="E1555">
            <v>2803</v>
          </cell>
          <cell r="F1555">
            <v>3015</v>
          </cell>
          <cell r="G1555">
            <v>3043</v>
          </cell>
          <cell r="H1555">
            <v>8.5622547270781304</v>
          </cell>
          <cell r="I1555">
            <v>0.9286898839137645</v>
          </cell>
        </row>
        <row r="1556">
          <cell r="D1556" t="str">
            <v>Seregélyes</v>
          </cell>
          <cell r="E1556">
            <v>4592</v>
          </cell>
          <cell r="F1556">
            <v>4516</v>
          </cell>
          <cell r="G1556">
            <v>4364</v>
          </cell>
          <cell r="H1556">
            <v>-4.965156794425087</v>
          </cell>
          <cell r="I1556">
            <v>-3.3658104517271923</v>
          </cell>
        </row>
        <row r="1557">
          <cell r="D1557" t="str">
            <v>Soponya</v>
          </cell>
          <cell r="E1557">
            <v>1927</v>
          </cell>
          <cell r="F1557">
            <v>1861</v>
          </cell>
          <cell r="G1557">
            <v>1755</v>
          </cell>
          <cell r="H1557">
            <v>-8.9257913855734294</v>
          </cell>
          <cell r="I1557">
            <v>-5.6958624395486295</v>
          </cell>
        </row>
        <row r="1558">
          <cell r="D1558" t="str">
            <v>Szabadbattyán</v>
          </cell>
          <cell r="E1558">
            <v>4502</v>
          </cell>
          <cell r="F1558">
            <v>4625</v>
          </cell>
          <cell r="G1558">
            <v>4718</v>
          </cell>
          <cell r="H1558">
            <v>4.7978676143936028</v>
          </cell>
          <cell r="I1558">
            <v>2.0108108108108107</v>
          </cell>
        </row>
        <row r="1559">
          <cell r="D1559" t="str">
            <v>Székesfehérvár</v>
          </cell>
          <cell r="E1559">
            <v>106346</v>
          </cell>
          <cell r="F1559">
            <v>100570</v>
          </cell>
          <cell r="G1559">
            <v>94906</v>
          </cell>
          <cell r="H1559">
            <v>-10.757339251123691</v>
          </cell>
          <cell r="I1559">
            <v>-5.6318981803718806</v>
          </cell>
        </row>
        <row r="1560">
          <cell r="D1560" t="str">
            <v>Tác</v>
          </cell>
          <cell r="E1560">
            <v>1466</v>
          </cell>
          <cell r="F1560">
            <v>1658</v>
          </cell>
          <cell r="G1560">
            <v>1716</v>
          </cell>
          <cell r="H1560">
            <v>17.053206002728512</v>
          </cell>
          <cell r="I1560">
            <v>3.4981905910735827</v>
          </cell>
        </row>
        <row r="1561">
          <cell r="D1561" t="str">
            <v>Úrhida</v>
          </cell>
          <cell r="E1561">
            <v>1596</v>
          </cell>
          <cell r="F1561">
            <v>2384</v>
          </cell>
          <cell r="G1561">
            <v>2662</v>
          </cell>
          <cell r="H1561">
            <v>66.791979949874687</v>
          </cell>
          <cell r="I1561">
            <v>11.661073825503356</v>
          </cell>
        </row>
        <row r="1562">
          <cell r="D1562" t="str">
            <v>Zámoly</v>
          </cell>
          <cell r="E1562">
            <v>2199</v>
          </cell>
          <cell r="F1562">
            <v>2191</v>
          </cell>
          <cell r="G1562">
            <v>2220</v>
          </cell>
          <cell r="H1562">
            <v>0.95497953615279674</v>
          </cell>
          <cell r="I1562">
            <v>1.323596531264263</v>
          </cell>
        </row>
        <row r="1563">
          <cell r="D1563" t="str">
            <v>Annavölgy</v>
          </cell>
          <cell r="E1563">
            <v>995</v>
          </cell>
          <cell r="F1563">
            <v>941</v>
          </cell>
          <cell r="G1563">
            <v>877</v>
          </cell>
          <cell r="H1563">
            <v>-11.859296482412059</v>
          </cell>
          <cell r="I1563">
            <v>-6.8012752391073326</v>
          </cell>
        </row>
        <row r="1564">
          <cell r="D1564" t="str">
            <v>Bajna</v>
          </cell>
          <cell r="E1564">
            <v>2036</v>
          </cell>
          <cell r="F1564">
            <v>1928</v>
          </cell>
          <cell r="G1564">
            <v>1860</v>
          </cell>
          <cell r="H1564">
            <v>-8.6444007858546161</v>
          </cell>
          <cell r="I1564">
            <v>-3.5269709543568464</v>
          </cell>
        </row>
        <row r="1565">
          <cell r="D1565" t="str">
            <v>Bajót</v>
          </cell>
          <cell r="E1565">
            <v>1518</v>
          </cell>
          <cell r="F1565">
            <v>1538</v>
          </cell>
          <cell r="G1565">
            <v>1631</v>
          </cell>
          <cell r="H1565">
            <v>7.4440052700922275</v>
          </cell>
          <cell r="I1565">
            <v>6.0468140442132636</v>
          </cell>
        </row>
        <row r="1566">
          <cell r="D1566" t="str">
            <v>Csolnok</v>
          </cell>
          <cell r="E1566">
            <v>3406</v>
          </cell>
          <cell r="F1566">
            <v>3230</v>
          </cell>
          <cell r="G1566">
            <v>3096</v>
          </cell>
          <cell r="H1566">
            <v>-9.1015854374632994</v>
          </cell>
          <cell r="I1566">
            <v>-4.1486068111455108</v>
          </cell>
        </row>
        <row r="1567">
          <cell r="D1567" t="str">
            <v>Dág</v>
          </cell>
          <cell r="E1567">
            <v>991</v>
          </cell>
          <cell r="F1567">
            <v>932</v>
          </cell>
          <cell r="G1567">
            <v>931</v>
          </cell>
          <cell r="H1567">
            <v>-6.0544904137235118</v>
          </cell>
          <cell r="I1567">
            <v>-0.1072961373390558</v>
          </cell>
        </row>
        <row r="1568">
          <cell r="D1568" t="str">
            <v>Dorog</v>
          </cell>
          <cell r="E1568">
            <v>12609</v>
          </cell>
          <cell r="F1568">
            <v>12199</v>
          </cell>
          <cell r="G1568">
            <v>11408</v>
          </cell>
          <cell r="H1568">
            <v>-9.5249425013878977</v>
          </cell>
          <cell r="I1568">
            <v>-6.4841380441019751</v>
          </cell>
        </row>
        <row r="1569">
          <cell r="D1569" t="str">
            <v>Dömös</v>
          </cell>
          <cell r="E1569">
            <v>1101</v>
          </cell>
          <cell r="F1569">
            <v>1167</v>
          </cell>
          <cell r="G1569">
            <v>1182</v>
          </cell>
          <cell r="H1569">
            <v>7.3569482288828345</v>
          </cell>
          <cell r="I1569">
            <v>1.2853470437017995</v>
          </cell>
        </row>
        <row r="1570">
          <cell r="D1570" t="str">
            <v>Epöl</v>
          </cell>
          <cell r="E1570">
            <v>638</v>
          </cell>
          <cell r="F1570">
            <v>643</v>
          </cell>
          <cell r="G1570">
            <v>624</v>
          </cell>
          <cell r="H1570">
            <v>-2.1943573667711598</v>
          </cell>
          <cell r="I1570">
            <v>-2.9548989113530326</v>
          </cell>
        </row>
        <row r="1571">
          <cell r="D1571" t="str">
            <v>Esztergom</v>
          </cell>
          <cell r="E1571">
            <v>29452</v>
          </cell>
          <cell r="F1571">
            <v>28926</v>
          </cell>
          <cell r="G1571">
            <v>28693</v>
          </cell>
          <cell r="H1571">
            <v>-2.5770745619991851</v>
          </cell>
          <cell r="I1571">
            <v>-0.80550369909424047</v>
          </cell>
        </row>
        <row r="1572">
          <cell r="D1572" t="str">
            <v>Kesztölc</v>
          </cell>
          <cell r="E1572">
            <v>2556</v>
          </cell>
          <cell r="F1572">
            <v>2626</v>
          </cell>
          <cell r="G1572">
            <v>2701</v>
          </cell>
          <cell r="H1572">
            <v>5.6729264475743353</v>
          </cell>
          <cell r="I1572">
            <v>2.8560548362528562</v>
          </cell>
        </row>
        <row r="1573">
          <cell r="D1573" t="str">
            <v>Lábatlan</v>
          </cell>
          <cell r="E1573">
            <v>5397</v>
          </cell>
          <cell r="F1573">
            <v>5033</v>
          </cell>
          <cell r="G1573">
            <v>4855</v>
          </cell>
          <cell r="H1573">
            <v>-10.042616268297202</v>
          </cell>
          <cell r="I1573">
            <v>-3.5366580568249555</v>
          </cell>
        </row>
        <row r="1574">
          <cell r="D1574" t="str">
            <v>Leányvár</v>
          </cell>
          <cell r="E1574">
            <v>1671</v>
          </cell>
          <cell r="F1574">
            <v>1704</v>
          </cell>
          <cell r="G1574">
            <v>1757</v>
          </cell>
          <cell r="H1574">
            <v>5.1466187911430286</v>
          </cell>
          <cell r="I1574">
            <v>3.1103286384976525</v>
          </cell>
        </row>
        <row r="1575">
          <cell r="D1575" t="str">
            <v>Máriahalom</v>
          </cell>
          <cell r="E1575">
            <v>703</v>
          </cell>
          <cell r="F1575">
            <v>677</v>
          </cell>
          <cell r="G1575">
            <v>658</v>
          </cell>
          <cell r="H1575">
            <v>-6.4011379800853492</v>
          </cell>
          <cell r="I1575">
            <v>-2.8064992614475628</v>
          </cell>
        </row>
        <row r="1576">
          <cell r="D1576" t="str">
            <v>Mogyorósbánya</v>
          </cell>
          <cell r="E1576">
            <v>882</v>
          </cell>
          <cell r="F1576">
            <v>862</v>
          </cell>
          <cell r="G1576">
            <v>883</v>
          </cell>
          <cell r="H1576">
            <v>0.11337868480725624</v>
          </cell>
          <cell r="I1576">
            <v>2.436194895591647</v>
          </cell>
        </row>
        <row r="1577">
          <cell r="D1577" t="str">
            <v>Nagysáp</v>
          </cell>
          <cell r="E1577">
            <v>1510</v>
          </cell>
          <cell r="F1577">
            <v>1487</v>
          </cell>
          <cell r="G1577">
            <v>1428</v>
          </cell>
          <cell r="H1577">
            <v>-5.4304635761589406</v>
          </cell>
          <cell r="I1577">
            <v>-3.9677202420981841</v>
          </cell>
        </row>
        <row r="1578">
          <cell r="D1578" t="str">
            <v>Nyergesújfalu</v>
          </cell>
          <cell r="E1578">
            <v>7752</v>
          </cell>
          <cell r="F1578">
            <v>7621</v>
          </cell>
          <cell r="G1578">
            <v>7305</v>
          </cell>
          <cell r="H1578">
            <v>-5.7662538699690398</v>
          </cell>
          <cell r="I1578">
            <v>-4.1464374753969295</v>
          </cell>
        </row>
        <row r="1579">
          <cell r="D1579" t="str">
            <v>Piliscsév</v>
          </cell>
          <cell r="E1579">
            <v>2314</v>
          </cell>
          <cell r="F1579">
            <v>2356</v>
          </cell>
          <cell r="G1579">
            <v>2505</v>
          </cell>
          <cell r="H1579">
            <v>8.2541054451166822</v>
          </cell>
          <cell r="I1579">
            <v>6.3242784380305599</v>
          </cell>
        </row>
        <row r="1580">
          <cell r="D1580" t="str">
            <v>Pilismarót</v>
          </cell>
          <cell r="E1580">
            <v>1950</v>
          </cell>
          <cell r="F1580">
            <v>1977</v>
          </cell>
          <cell r="G1580">
            <v>2103</v>
          </cell>
          <cell r="H1580">
            <v>7.8461538461538458</v>
          </cell>
          <cell r="I1580">
            <v>6.3732928679817906</v>
          </cell>
        </row>
        <row r="1581">
          <cell r="D1581" t="str">
            <v>Sárisáp</v>
          </cell>
          <cell r="E1581">
            <v>2918</v>
          </cell>
          <cell r="F1581">
            <v>2770</v>
          </cell>
          <cell r="G1581">
            <v>2719</v>
          </cell>
          <cell r="H1581">
            <v>-6.8197395476353675</v>
          </cell>
          <cell r="I1581">
            <v>-1.8411552346570399</v>
          </cell>
        </row>
        <row r="1582">
          <cell r="D1582" t="str">
            <v>Süttő</v>
          </cell>
          <cell r="E1582">
            <v>2034</v>
          </cell>
          <cell r="F1582">
            <v>2071</v>
          </cell>
          <cell r="G1582">
            <v>1951</v>
          </cell>
          <cell r="H1582">
            <v>-4.0806293018682398</v>
          </cell>
          <cell r="I1582">
            <v>-5.7943022694350557</v>
          </cell>
        </row>
        <row r="1583">
          <cell r="D1583" t="str">
            <v>Tát</v>
          </cell>
          <cell r="E1583">
            <v>5508</v>
          </cell>
          <cell r="F1583">
            <v>5302</v>
          </cell>
          <cell r="G1583">
            <v>5288</v>
          </cell>
          <cell r="H1583">
            <v>-3.994190268700073</v>
          </cell>
          <cell r="I1583">
            <v>-0.26405130139569971</v>
          </cell>
        </row>
        <row r="1584">
          <cell r="D1584" t="str">
            <v>Tokod</v>
          </cell>
          <cell r="E1584">
            <v>4344</v>
          </cell>
          <cell r="F1584">
            <v>4143</v>
          </cell>
          <cell r="G1584">
            <v>4133</v>
          </cell>
          <cell r="H1584">
            <v>-4.8572744014732967</v>
          </cell>
          <cell r="I1584">
            <v>-0.24137098720733766</v>
          </cell>
        </row>
        <row r="1585">
          <cell r="D1585" t="str">
            <v>Tokodaltáró</v>
          </cell>
          <cell r="E1585">
            <v>3071</v>
          </cell>
          <cell r="F1585">
            <v>2963</v>
          </cell>
          <cell r="G1585">
            <v>2907</v>
          </cell>
          <cell r="H1585">
            <v>-5.3402800390752194</v>
          </cell>
          <cell r="I1585">
            <v>-1.8899763752953089</v>
          </cell>
        </row>
        <row r="1586">
          <cell r="D1586" t="str">
            <v>Úny</v>
          </cell>
          <cell r="E1586">
            <v>646</v>
          </cell>
          <cell r="F1586">
            <v>688</v>
          </cell>
          <cell r="G1586">
            <v>736</v>
          </cell>
          <cell r="H1586">
            <v>13.93188854489164</v>
          </cell>
          <cell r="I1586">
            <v>6.9767441860465116</v>
          </cell>
        </row>
        <row r="1587">
          <cell r="D1587" t="str">
            <v>Ácsteszér</v>
          </cell>
          <cell r="E1587">
            <v>732</v>
          </cell>
          <cell r="F1587">
            <v>682</v>
          </cell>
          <cell r="G1587">
            <v>642</v>
          </cell>
          <cell r="H1587">
            <v>-12.295081967213115</v>
          </cell>
          <cell r="I1587">
            <v>-5.8651026392961878</v>
          </cell>
        </row>
        <row r="1588">
          <cell r="D1588" t="str">
            <v>Aka</v>
          </cell>
          <cell r="E1588">
            <v>271</v>
          </cell>
          <cell r="F1588">
            <v>239</v>
          </cell>
          <cell r="G1588">
            <v>238</v>
          </cell>
          <cell r="H1588">
            <v>-12.177121771217712</v>
          </cell>
          <cell r="I1588">
            <v>-0.41841004184100417</v>
          </cell>
        </row>
        <row r="1589">
          <cell r="D1589" t="str">
            <v>Ászár</v>
          </cell>
          <cell r="E1589">
            <v>1609</v>
          </cell>
          <cell r="F1589">
            <v>1716</v>
          </cell>
          <cell r="G1589">
            <v>1660</v>
          </cell>
          <cell r="H1589">
            <v>3.1696706028589183</v>
          </cell>
          <cell r="I1589">
            <v>-3.263403263403263</v>
          </cell>
        </row>
        <row r="1590">
          <cell r="D1590" t="str">
            <v>Bakonybánk</v>
          </cell>
          <cell r="E1590">
            <v>526</v>
          </cell>
          <cell r="F1590">
            <v>433</v>
          </cell>
          <cell r="G1590">
            <v>407</v>
          </cell>
          <cell r="H1590">
            <v>-22.623574144486692</v>
          </cell>
          <cell r="I1590">
            <v>-6.0046189376443415</v>
          </cell>
        </row>
        <row r="1591">
          <cell r="D1591" t="str">
            <v>Bakonysárkány</v>
          </cell>
          <cell r="E1591">
            <v>960</v>
          </cell>
          <cell r="F1591">
            <v>980</v>
          </cell>
          <cell r="G1591">
            <v>958</v>
          </cell>
          <cell r="H1591">
            <v>-0.20833333333333334</v>
          </cell>
          <cell r="I1591">
            <v>-2.2448979591836733</v>
          </cell>
        </row>
        <row r="1592">
          <cell r="D1592" t="str">
            <v>Bakonyszombathely</v>
          </cell>
          <cell r="E1592">
            <v>1541</v>
          </cell>
          <cell r="F1592">
            <v>1420</v>
          </cell>
          <cell r="G1592">
            <v>1355</v>
          </cell>
          <cell r="H1592">
            <v>-12.070084360804673</v>
          </cell>
          <cell r="I1592">
            <v>-4.5774647887323949</v>
          </cell>
        </row>
        <row r="1593">
          <cell r="D1593" t="str">
            <v>Bársonyos</v>
          </cell>
          <cell r="E1593">
            <v>855</v>
          </cell>
          <cell r="F1593">
            <v>772</v>
          </cell>
          <cell r="G1593">
            <v>745</v>
          </cell>
          <cell r="H1593">
            <v>-12.865497076023392</v>
          </cell>
          <cell r="I1593">
            <v>-3.4974093264248705</v>
          </cell>
        </row>
        <row r="1594">
          <cell r="D1594" t="str">
            <v>Császár</v>
          </cell>
          <cell r="E1594">
            <v>1904</v>
          </cell>
          <cell r="F1594">
            <v>1836</v>
          </cell>
          <cell r="G1594">
            <v>1806</v>
          </cell>
          <cell r="H1594">
            <v>-5.1470588235294112</v>
          </cell>
          <cell r="I1594">
            <v>-1.6339869281045754</v>
          </cell>
        </row>
        <row r="1595">
          <cell r="D1595" t="str">
            <v>Csatka</v>
          </cell>
          <cell r="E1595">
            <v>317</v>
          </cell>
          <cell r="F1595">
            <v>240</v>
          </cell>
          <cell r="G1595">
            <v>243</v>
          </cell>
          <cell r="H1595">
            <v>-23.343848580441641</v>
          </cell>
          <cell r="I1595">
            <v>1.25</v>
          </cell>
        </row>
        <row r="1596">
          <cell r="D1596" t="str">
            <v>Csép</v>
          </cell>
          <cell r="E1596">
            <v>364</v>
          </cell>
          <cell r="F1596">
            <v>347</v>
          </cell>
          <cell r="G1596">
            <v>329</v>
          </cell>
          <cell r="H1596">
            <v>-9.6153846153846168</v>
          </cell>
          <cell r="I1596">
            <v>-5.1873198847262252</v>
          </cell>
        </row>
        <row r="1597">
          <cell r="D1597" t="str">
            <v>Ete</v>
          </cell>
          <cell r="E1597">
            <v>600</v>
          </cell>
          <cell r="F1597">
            <v>577</v>
          </cell>
          <cell r="G1597">
            <v>578</v>
          </cell>
          <cell r="H1597">
            <v>-3.6666666666666665</v>
          </cell>
          <cell r="I1597">
            <v>0.17331022530329288</v>
          </cell>
        </row>
        <row r="1598">
          <cell r="D1598" t="str">
            <v>Kerékteleki</v>
          </cell>
          <cell r="E1598">
            <v>724</v>
          </cell>
          <cell r="F1598">
            <v>700</v>
          </cell>
          <cell r="G1598">
            <v>645</v>
          </cell>
          <cell r="H1598">
            <v>-10.911602209944752</v>
          </cell>
          <cell r="I1598">
            <v>-7.8571428571428568</v>
          </cell>
        </row>
        <row r="1599">
          <cell r="D1599" t="str">
            <v>Kisbér</v>
          </cell>
          <cell r="E1599">
            <v>5874</v>
          </cell>
          <cell r="F1599">
            <v>5564</v>
          </cell>
          <cell r="G1599">
            <v>5472</v>
          </cell>
          <cell r="H1599">
            <v>-6.8437180796731365</v>
          </cell>
          <cell r="I1599">
            <v>-1.6534867002156721</v>
          </cell>
        </row>
        <row r="1600">
          <cell r="D1600" t="str">
            <v>Réde</v>
          </cell>
          <cell r="E1600">
            <v>1570</v>
          </cell>
          <cell r="F1600">
            <v>1410</v>
          </cell>
          <cell r="G1600">
            <v>1272</v>
          </cell>
          <cell r="H1600">
            <v>-18.980891719745223</v>
          </cell>
          <cell r="I1600">
            <v>-9.787234042553191</v>
          </cell>
        </row>
        <row r="1601">
          <cell r="D1601" t="str">
            <v>Súr</v>
          </cell>
          <cell r="E1601">
            <v>1360</v>
          </cell>
          <cell r="F1601">
            <v>1263</v>
          </cell>
          <cell r="G1601">
            <v>1261</v>
          </cell>
          <cell r="H1601">
            <v>-7.2794117647058831</v>
          </cell>
          <cell r="I1601">
            <v>-0.15835312747426761</v>
          </cell>
        </row>
        <row r="1602">
          <cell r="D1602" t="str">
            <v>Tárkány</v>
          </cell>
          <cell r="E1602">
            <v>1593</v>
          </cell>
          <cell r="F1602">
            <v>1532</v>
          </cell>
          <cell r="G1602">
            <v>1426</v>
          </cell>
          <cell r="H1602">
            <v>-10.483364720652856</v>
          </cell>
          <cell r="I1602">
            <v>-6.9190600522193213</v>
          </cell>
        </row>
        <row r="1603">
          <cell r="D1603" t="str">
            <v>Vérteskethely</v>
          </cell>
          <cell r="E1603">
            <v>612</v>
          </cell>
          <cell r="F1603">
            <v>573</v>
          </cell>
          <cell r="G1603">
            <v>546</v>
          </cell>
          <cell r="H1603">
            <v>-10.784313725490197</v>
          </cell>
          <cell r="I1603">
            <v>-4.7120418848167542</v>
          </cell>
        </row>
        <row r="1604">
          <cell r="D1604" t="str">
            <v>Ács</v>
          </cell>
          <cell r="E1604">
            <v>7196</v>
          </cell>
          <cell r="F1604">
            <v>6875</v>
          </cell>
          <cell r="G1604">
            <v>6823</v>
          </cell>
          <cell r="H1604">
            <v>-5.1834352418010008</v>
          </cell>
          <cell r="I1604">
            <v>-0.75636363636363635</v>
          </cell>
        </row>
        <row r="1605">
          <cell r="D1605" t="str">
            <v>Almásfüzitő</v>
          </cell>
          <cell r="E1605">
            <v>2417</v>
          </cell>
          <cell r="F1605">
            <v>2144</v>
          </cell>
          <cell r="G1605">
            <v>2073</v>
          </cell>
          <cell r="H1605">
            <v>-14.232519652461729</v>
          </cell>
          <cell r="I1605">
            <v>-3.3115671641791042</v>
          </cell>
        </row>
        <row r="1606">
          <cell r="D1606" t="str">
            <v>Bábolna</v>
          </cell>
          <cell r="E1606">
            <v>3933</v>
          </cell>
          <cell r="F1606">
            <v>3808</v>
          </cell>
          <cell r="G1606">
            <v>3453</v>
          </cell>
          <cell r="H1606">
            <v>-12.204424103737605</v>
          </cell>
          <cell r="I1606">
            <v>-9.3224789915966397</v>
          </cell>
        </row>
        <row r="1607">
          <cell r="D1607" t="str">
            <v>Bana</v>
          </cell>
          <cell r="E1607">
            <v>1733</v>
          </cell>
          <cell r="F1607">
            <v>1649</v>
          </cell>
          <cell r="G1607">
            <v>1511</v>
          </cell>
          <cell r="H1607">
            <v>-12.810155799192152</v>
          </cell>
          <cell r="I1607">
            <v>-8.3687083080654929</v>
          </cell>
        </row>
        <row r="1608">
          <cell r="D1608" t="str">
            <v>Csém</v>
          </cell>
          <cell r="E1608">
            <v>465</v>
          </cell>
          <cell r="F1608">
            <v>421</v>
          </cell>
          <cell r="G1608">
            <v>395</v>
          </cell>
          <cell r="H1608">
            <v>-15.053763440860216</v>
          </cell>
          <cell r="I1608">
            <v>-6.1757719714964372</v>
          </cell>
        </row>
        <row r="1609">
          <cell r="D1609" t="str">
            <v>Kisigmánd</v>
          </cell>
          <cell r="E1609">
            <v>526</v>
          </cell>
          <cell r="F1609">
            <v>518</v>
          </cell>
          <cell r="G1609">
            <v>476</v>
          </cell>
          <cell r="H1609">
            <v>-9.5057034220532319</v>
          </cell>
          <cell r="I1609">
            <v>-8.1081081081081088</v>
          </cell>
        </row>
        <row r="1610">
          <cell r="D1610" t="str">
            <v>Komárom</v>
          </cell>
          <cell r="E1610">
            <v>19616</v>
          </cell>
          <cell r="F1610">
            <v>19284</v>
          </cell>
          <cell r="G1610">
            <v>19011</v>
          </cell>
          <cell r="H1610">
            <v>-3.0842169657422511</v>
          </cell>
          <cell r="I1610">
            <v>-1.4156813939016801</v>
          </cell>
        </row>
        <row r="1611">
          <cell r="D1611" t="str">
            <v>Mocsa</v>
          </cell>
          <cell r="E1611">
            <v>2274</v>
          </cell>
          <cell r="F1611">
            <v>2192</v>
          </cell>
          <cell r="G1611">
            <v>2131</v>
          </cell>
          <cell r="H1611">
            <v>-6.2884784520668422</v>
          </cell>
          <cell r="I1611">
            <v>-2.7828467153284673</v>
          </cell>
        </row>
        <row r="1612">
          <cell r="D1612" t="str">
            <v>Nagyigmánd</v>
          </cell>
          <cell r="E1612">
            <v>3186</v>
          </cell>
          <cell r="F1612">
            <v>2972</v>
          </cell>
          <cell r="G1612">
            <v>2781</v>
          </cell>
          <cell r="H1612">
            <v>-12.711864406779661</v>
          </cell>
          <cell r="I1612">
            <v>-6.4266487213997303</v>
          </cell>
        </row>
        <row r="1613">
          <cell r="D1613" t="str">
            <v>Bokod</v>
          </cell>
          <cell r="E1613">
            <v>2248</v>
          </cell>
          <cell r="F1613">
            <v>2068</v>
          </cell>
          <cell r="G1613">
            <v>2108</v>
          </cell>
          <cell r="H1613">
            <v>-6.2277580071174379</v>
          </cell>
          <cell r="I1613">
            <v>1.9342359767891684</v>
          </cell>
        </row>
        <row r="1614">
          <cell r="D1614" t="str">
            <v>Dad</v>
          </cell>
          <cell r="E1614">
            <v>1083</v>
          </cell>
          <cell r="F1614">
            <v>1033</v>
          </cell>
          <cell r="G1614">
            <v>990</v>
          </cell>
          <cell r="H1614">
            <v>-8.5872576177285325</v>
          </cell>
          <cell r="I1614">
            <v>-4.1626331074540177</v>
          </cell>
        </row>
        <row r="1615">
          <cell r="D1615" t="str">
            <v>Kecskéd</v>
          </cell>
          <cell r="E1615">
            <v>1919</v>
          </cell>
          <cell r="F1615">
            <v>1988</v>
          </cell>
          <cell r="G1615">
            <v>2090</v>
          </cell>
          <cell r="H1615">
            <v>8.9108910891089099</v>
          </cell>
          <cell r="I1615">
            <v>5.1307847082494975</v>
          </cell>
        </row>
        <row r="1616">
          <cell r="D1616" t="str">
            <v>Kömlőd</v>
          </cell>
          <cell r="E1616">
            <v>1151</v>
          </cell>
          <cell r="F1616">
            <v>1155</v>
          </cell>
          <cell r="G1616">
            <v>1091</v>
          </cell>
          <cell r="H1616">
            <v>-5.2128583840139004</v>
          </cell>
          <cell r="I1616">
            <v>-5.5411255411255409</v>
          </cell>
        </row>
        <row r="1617">
          <cell r="D1617" t="str">
            <v>Oroszlány</v>
          </cell>
          <cell r="E1617">
            <v>20280</v>
          </cell>
          <cell r="F1617">
            <v>18446</v>
          </cell>
          <cell r="G1617">
            <v>18117</v>
          </cell>
          <cell r="H1617">
            <v>-10.665680473372781</v>
          </cell>
          <cell r="I1617">
            <v>-1.7835845169684486</v>
          </cell>
        </row>
        <row r="1618">
          <cell r="D1618" t="str">
            <v>Szákszend</v>
          </cell>
          <cell r="E1618">
            <v>1539</v>
          </cell>
          <cell r="F1618">
            <v>1473</v>
          </cell>
          <cell r="G1618">
            <v>1470</v>
          </cell>
          <cell r="H1618">
            <v>-4.4834307992202724</v>
          </cell>
          <cell r="I1618">
            <v>-0.20366598778004072</v>
          </cell>
        </row>
        <row r="1619">
          <cell r="D1619" t="str">
            <v>Gyermely</v>
          </cell>
          <cell r="E1619">
            <v>1290</v>
          </cell>
          <cell r="F1619">
            <v>1440</v>
          </cell>
          <cell r="G1619">
            <v>1579</v>
          </cell>
          <cell r="H1619">
            <v>22.403100775193799</v>
          </cell>
          <cell r="I1619">
            <v>9.6527777777777786</v>
          </cell>
        </row>
        <row r="1620">
          <cell r="D1620" t="str">
            <v>Héreg</v>
          </cell>
          <cell r="E1620">
            <v>1042</v>
          </cell>
          <cell r="F1620">
            <v>1007</v>
          </cell>
          <cell r="G1620">
            <v>1042</v>
          </cell>
          <cell r="H1620">
            <v>0</v>
          </cell>
          <cell r="I1620">
            <v>3.4756703078450841</v>
          </cell>
        </row>
        <row r="1621">
          <cell r="D1621" t="str">
            <v>Környe</v>
          </cell>
          <cell r="E1621">
            <v>4336</v>
          </cell>
          <cell r="F1621">
            <v>4468</v>
          </cell>
          <cell r="G1621">
            <v>4606</v>
          </cell>
          <cell r="H1621">
            <v>6.2269372693726943</v>
          </cell>
          <cell r="I1621">
            <v>3.0886302596239932</v>
          </cell>
        </row>
        <row r="1622">
          <cell r="D1622" t="str">
            <v>Szárliget</v>
          </cell>
          <cell r="E1622">
            <v>2143</v>
          </cell>
          <cell r="F1622">
            <v>2312</v>
          </cell>
          <cell r="G1622">
            <v>2393</v>
          </cell>
          <cell r="H1622">
            <v>11.665888940737284</v>
          </cell>
          <cell r="I1622">
            <v>3.503460207612457</v>
          </cell>
        </row>
        <row r="1623">
          <cell r="D1623" t="str">
            <v>Szomor</v>
          </cell>
          <cell r="E1623">
            <v>1089</v>
          </cell>
          <cell r="F1623">
            <v>1100</v>
          </cell>
          <cell r="G1623">
            <v>1120</v>
          </cell>
          <cell r="H1623">
            <v>2.8466483011937558</v>
          </cell>
          <cell r="I1623">
            <v>1.8181818181818181</v>
          </cell>
        </row>
        <row r="1624">
          <cell r="D1624" t="str">
            <v>Tarján</v>
          </cell>
          <cell r="E1624">
            <v>2812</v>
          </cell>
          <cell r="F1624">
            <v>2600</v>
          </cell>
          <cell r="G1624">
            <v>2737</v>
          </cell>
          <cell r="H1624">
            <v>-2.6671408250355619</v>
          </cell>
          <cell r="I1624">
            <v>5.2692307692307692</v>
          </cell>
        </row>
        <row r="1625">
          <cell r="D1625" t="str">
            <v>Tatabánya</v>
          </cell>
          <cell r="E1625">
            <v>72470</v>
          </cell>
          <cell r="F1625">
            <v>67753</v>
          </cell>
          <cell r="G1625">
            <v>65968</v>
          </cell>
          <cell r="H1625">
            <v>-8.9719884089968271</v>
          </cell>
          <cell r="I1625">
            <v>-2.634569686951131</v>
          </cell>
        </row>
        <row r="1626">
          <cell r="D1626" t="str">
            <v>Várgesztes</v>
          </cell>
          <cell r="E1626">
            <v>487</v>
          </cell>
          <cell r="F1626">
            <v>549</v>
          </cell>
          <cell r="G1626">
            <v>743</v>
          </cell>
          <cell r="H1626">
            <v>52.56673511293635</v>
          </cell>
          <cell r="I1626">
            <v>35.336976320582878</v>
          </cell>
        </row>
        <row r="1627">
          <cell r="D1627" t="str">
            <v>Vértessomló</v>
          </cell>
          <cell r="E1627">
            <v>1298</v>
          </cell>
          <cell r="F1627">
            <v>1338</v>
          </cell>
          <cell r="G1627">
            <v>1413</v>
          </cell>
          <cell r="H1627">
            <v>8.8597842835130969</v>
          </cell>
          <cell r="I1627">
            <v>5.6053811659192831</v>
          </cell>
        </row>
        <row r="1628">
          <cell r="D1628" t="str">
            <v>Vértesszőlős</v>
          </cell>
          <cell r="E1628">
            <v>2859</v>
          </cell>
          <cell r="F1628">
            <v>3124</v>
          </cell>
          <cell r="G1628">
            <v>3547</v>
          </cell>
          <cell r="H1628">
            <v>24.064358167191322</v>
          </cell>
          <cell r="I1628">
            <v>13.540332906530089</v>
          </cell>
        </row>
        <row r="1629">
          <cell r="D1629" t="str">
            <v>Baj</v>
          </cell>
          <cell r="E1629">
            <v>2761</v>
          </cell>
          <cell r="F1629">
            <v>2784</v>
          </cell>
          <cell r="G1629">
            <v>2889</v>
          </cell>
          <cell r="H1629">
            <v>4.6360014487504531</v>
          </cell>
          <cell r="I1629">
            <v>3.771551724137931</v>
          </cell>
        </row>
        <row r="1630">
          <cell r="D1630" t="str">
            <v>Dunaalmás</v>
          </cell>
          <cell r="E1630">
            <v>1516</v>
          </cell>
          <cell r="F1630">
            <v>1550</v>
          </cell>
          <cell r="G1630">
            <v>1786</v>
          </cell>
          <cell r="H1630">
            <v>17.810026385224276</v>
          </cell>
          <cell r="I1630">
            <v>15.225806451612902</v>
          </cell>
        </row>
        <row r="1631">
          <cell r="D1631" t="str">
            <v>Dunaszentmiklós</v>
          </cell>
          <cell r="E1631">
            <v>411</v>
          </cell>
          <cell r="F1631">
            <v>413</v>
          </cell>
          <cell r="G1631">
            <v>544</v>
          </cell>
          <cell r="H1631">
            <v>32.360097323600975</v>
          </cell>
          <cell r="I1631">
            <v>31.719128329297817</v>
          </cell>
        </row>
        <row r="1632">
          <cell r="D1632" t="str">
            <v>Kocs</v>
          </cell>
          <cell r="E1632">
            <v>2651</v>
          </cell>
          <cell r="F1632">
            <v>2556</v>
          </cell>
          <cell r="G1632">
            <v>2627</v>
          </cell>
          <cell r="H1632">
            <v>-0.90531874764239917</v>
          </cell>
          <cell r="I1632">
            <v>2.7777777777777777</v>
          </cell>
        </row>
        <row r="1633">
          <cell r="D1633" t="str">
            <v>Naszály</v>
          </cell>
          <cell r="E1633">
            <v>2239</v>
          </cell>
          <cell r="F1633">
            <v>2382</v>
          </cell>
          <cell r="G1633">
            <v>2358</v>
          </cell>
          <cell r="H1633">
            <v>5.3148727110317102</v>
          </cell>
          <cell r="I1633">
            <v>-1.0075566750629723</v>
          </cell>
        </row>
        <row r="1634">
          <cell r="D1634" t="str">
            <v>Neszmély</v>
          </cell>
          <cell r="E1634">
            <v>1444</v>
          </cell>
          <cell r="F1634">
            <v>1344</v>
          </cell>
          <cell r="G1634">
            <v>1324</v>
          </cell>
          <cell r="H1634">
            <v>-8.310249307479225</v>
          </cell>
          <cell r="I1634">
            <v>-1.4880952380952379</v>
          </cell>
        </row>
        <row r="1635">
          <cell r="D1635" t="str">
            <v>Szomód</v>
          </cell>
          <cell r="E1635">
            <v>2003</v>
          </cell>
          <cell r="F1635">
            <v>2083</v>
          </cell>
          <cell r="G1635">
            <v>2349</v>
          </cell>
          <cell r="H1635">
            <v>17.274088866699948</v>
          </cell>
          <cell r="I1635">
            <v>12.770043206913106</v>
          </cell>
        </row>
        <row r="1636">
          <cell r="D1636" t="str">
            <v>Tardos</v>
          </cell>
          <cell r="E1636">
            <v>1629</v>
          </cell>
          <cell r="F1636">
            <v>1605</v>
          </cell>
          <cell r="G1636">
            <v>1648</v>
          </cell>
          <cell r="H1636">
            <v>1.1663597298956414</v>
          </cell>
          <cell r="I1636">
            <v>2.6791277258566981</v>
          </cell>
        </row>
        <row r="1637">
          <cell r="D1637" t="str">
            <v>Tata</v>
          </cell>
          <cell r="E1637">
            <v>24598</v>
          </cell>
          <cell r="F1637">
            <v>23575</v>
          </cell>
          <cell r="G1637">
            <v>23456</v>
          </cell>
          <cell r="H1637">
            <v>-4.6426538742987233</v>
          </cell>
          <cell r="I1637">
            <v>-0.50477200424178148</v>
          </cell>
        </row>
        <row r="1638">
          <cell r="D1638" t="str">
            <v>Vértestolna</v>
          </cell>
          <cell r="E1638">
            <v>532</v>
          </cell>
          <cell r="F1638">
            <v>491</v>
          </cell>
          <cell r="G1638">
            <v>572</v>
          </cell>
          <cell r="H1638">
            <v>7.518796992481203</v>
          </cell>
          <cell r="I1638">
            <v>16.4969450101833</v>
          </cell>
        </row>
        <row r="1639">
          <cell r="D1639" t="str">
            <v>Ajka</v>
          </cell>
          <cell r="E1639">
            <v>31805</v>
          </cell>
          <cell r="F1639">
            <v>29106</v>
          </cell>
          <cell r="G1639">
            <v>26671</v>
          </cell>
          <cell r="H1639">
            <v>-16.142116019493791</v>
          </cell>
          <cell r="I1639">
            <v>-8.3659726516869366</v>
          </cell>
        </row>
        <row r="1640">
          <cell r="D1640" t="str">
            <v>Csehbánya</v>
          </cell>
          <cell r="E1640">
            <v>290</v>
          </cell>
          <cell r="F1640">
            <v>281</v>
          </cell>
          <cell r="G1640">
            <v>293</v>
          </cell>
          <cell r="H1640">
            <v>1.0344827586206897</v>
          </cell>
          <cell r="I1640">
            <v>4.2704626334519578</v>
          </cell>
        </row>
        <row r="1641">
          <cell r="D1641" t="str">
            <v>Farkasgyepű</v>
          </cell>
          <cell r="E1641">
            <v>393</v>
          </cell>
          <cell r="F1641">
            <v>367</v>
          </cell>
          <cell r="G1641">
            <v>372</v>
          </cell>
          <cell r="H1641">
            <v>-5.343511450381679</v>
          </cell>
          <cell r="I1641">
            <v>1.3623978201634876</v>
          </cell>
        </row>
        <row r="1642">
          <cell r="D1642" t="str">
            <v>Halimba</v>
          </cell>
          <cell r="E1642">
            <v>1141</v>
          </cell>
          <cell r="F1642">
            <v>1128</v>
          </cell>
          <cell r="G1642">
            <v>1091</v>
          </cell>
          <cell r="H1642">
            <v>-4.3821209465381248</v>
          </cell>
          <cell r="I1642">
            <v>-3.2801418439716312</v>
          </cell>
        </row>
        <row r="1643">
          <cell r="D1643" t="str">
            <v>Kislőd</v>
          </cell>
          <cell r="E1643">
            <v>1307</v>
          </cell>
          <cell r="F1643">
            <v>1190</v>
          </cell>
          <cell r="G1643">
            <v>1171</v>
          </cell>
          <cell r="H1643">
            <v>-10.405508798775823</v>
          </cell>
          <cell r="I1643">
            <v>-1.5966386554621848</v>
          </cell>
        </row>
        <row r="1644">
          <cell r="D1644" t="str">
            <v>Magyarpolány</v>
          </cell>
          <cell r="E1644">
            <v>1180</v>
          </cell>
          <cell r="F1644">
            <v>1181</v>
          </cell>
          <cell r="G1644">
            <v>1292</v>
          </cell>
          <cell r="H1644">
            <v>9.4915254237288131</v>
          </cell>
          <cell r="I1644">
            <v>9.3988145639288749</v>
          </cell>
        </row>
        <row r="1645">
          <cell r="D1645" t="str">
            <v>Nyirád</v>
          </cell>
          <cell r="E1645">
            <v>1902</v>
          </cell>
          <cell r="F1645">
            <v>1890</v>
          </cell>
          <cell r="G1645">
            <v>1780</v>
          </cell>
          <cell r="H1645">
            <v>-6.4143007360672977</v>
          </cell>
          <cell r="I1645">
            <v>-5.8201058201058196</v>
          </cell>
        </row>
        <row r="1646">
          <cell r="D1646" t="str">
            <v>Öcs</v>
          </cell>
          <cell r="E1646">
            <v>226</v>
          </cell>
          <cell r="F1646">
            <v>189</v>
          </cell>
          <cell r="G1646">
            <v>203</v>
          </cell>
          <cell r="H1646">
            <v>-10.176991150442479</v>
          </cell>
          <cell r="I1646">
            <v>7.4074074074074066</v>
          </cell>
        </row>
        <row r="1647">
          <cell r="D1647" t="str">
            <v>Szőc</v>
          </cell>
          <cell r="E1647">
            <v>426</v>
          </cell>
          <cell r="F1647">
            <v>416</v>
          </cell>
          <cell r="G1647">
            <v>465</v>
          </cell>
          <cell r="H1647">
            <v>9.1549295774647899</v>
          </cell>
          <cell r="I1647">
            <v>11.778846153846153</v>
          </cell>
        </row>
        <row r="1648">
          <cell r="D1648" t="str">
            <v>Úrkút</v>
          </cell>
          <cell r="E1648">
            <v>2212</v>
          </cell>
          <cell r="F1648">
            <v>2056</v>
          </cell>
          <cell r="G1648">
            <v>1899</v>
          </cell>
          <cell r="H1648">
            <v>-14.150090415913199</v>
          </cell>
          <cell r="I1648">
            <v>-7.636186770428016</v>
          </cell>
        </row>
        <row r="1649">
          <cell r="D1649" t="str">
            <v>Városlőd</v>
          </cell>
          <cell r="E1649">
            <v>1433</v>
          </cell>
          <cell r="F1649">
            <v>1356</v>
          </cell>
          <cell r="G1649">
            <v>1231</v>
          </cell>
          <cell r="H1649">
            <v>-14.096301465457085</v>
          </cell>
          <cell r="I1649">
            <v>-9.218289085545722</v>
          </cell>
        </row>
        <row r="1650">
          <cell r="D1650" t="str">
            <v>Balatonakarattya</v>
          </cell>
          <cell r="E1650">
            <v>757</v>
          </cell>
          <cell r="F1650">
            <v>801</v>
          </cell>
          <cell r="G1650">
            <v>935</v>
          </cell>
          <cell r="H1650">
            <v>23.513870541611624</v>
          </cell>
          <cell r="I1650">
            <v>16.729088639200999</v>
          </cell>
        </row>
        <row r="1651">
          <cell r="D1651" t="str">
            <v>Balatonalmádi</v>
          </cell>
          <cell r="E1651">
            <v>8055</v>
          </cell>
          <cell r="F1651">
            <v>8522</v>
          </cell>
          <cell r="G1651">
            <v>9470</v>
          </cell>
          <cell r="H1651">
            <v>17.566728739913099</v>
          </cell>
          <cell r="I1651">
            <v>11.124149260736917</v>
          </cell>
        </row>
        <row r="1652">
          <cell r="D1652" t="str">
            <v>Balatonfőkajár</v>
          </cell>
          <cell r="E1652">
            <v>1433</v>
          </cell>
          <cell r="F1652">
            <v>1352</v>
          </cell>
          <cell r="G1652">
            <v>1317</v>
          </cell>
          <cell r="H1652">
            <v>-8.0949057920446617</v>
          </cell>
          <cell r="I1652">
            <v>-2.5887573964497044</v>
          </cell>
        </row>
        <row r="1653">
          <cell r="D1653" t="str">
            <v>Balatonfűzfő</v>
          </cell>
          <cell r="E1653">
            <v>4271</v>
          </cell>
          <cell r="F1653">
            <v>4225</v>
          </cell>
          <cell r="G1653">
            <v>4363</v>
          </cell>
          <cell r="H1653">
            <v>2.1540622804963707</v>
          </cell>
          <cell r="I1653">
            <v>3.2662721893491127</v>
          </cell>
        </row>
        <row r="1654">
          <cell r="D1654" t="str">
            <v>Balatonkenese</v>
          </cell>
          <cell r="E1654">
            <v>2532</v>
          </cell>
          <cell r="F1654">
            <v>2427</v>
          </cell>
          <cell r="G1654">
            <v>2460</v>
          </cell>
          <cell r="H1654">
            <v>-2.8436018957345972</v>
          </cell>
          <cell r="I1654">
            <v>1.3597033374536465</v>
          </cell>
        </row>
        <row r="1655">
          <cell r="D1655" t="str">
            <v>Csajág</v>
          </cell>
          <cell r="E1655">
            <v>892</v>
          </cell>
          <cell r="F1655">
            <v>869</v>
          </cell>
          <cell r="G1655">
            <v>794</v>
          </cell>
          <cell r="H1655">
            <v>-10.986547085201794</v>
          </cell>
          <cell r="I1655">
            <v>-8.6306098964326807</v>
          </cell>
        </row>
        <row r="1656">
          <cell r="D1656" t="str">
            <v>Felsőörs</v>
          </cell>
          <cell r="E1656">
            <v>1152</v>
          </cell>
          <cell r="F1656">
            <v>1555</v>
          </cell>
          <cell r="G1656">
            <v>2037</v>
          </cell>
          <cell r="H1656">
            <v>76.822916666666657</v>
          </cell>
          <cell r="I1656">
            <v>30.996784565916396</v>
          </cell>
        </row>
        <row r="1657">
          <cell r="D1657" t="str">
            <v>Királyszentistván</v>
          </cell>
          <cell r="E1657">
            <v>394</v>
          </cell>
          <cell r="F1657">
            <v>455</v>
          </cell>
          <cell r="G1657">
            <v>461</v>
          </cell>
          <cell r="H1657">
            <v>17.00507614213198</v>
          </cell>
          <cell r="I1657">
            <v>1.3186813186813187</v>
          </cell>
        </row>
        <row r="1658">
          <cell r="D1658" t="str">
            <v>Küngös</v>
          </cell>
          <cell r="E1658">
            <v>536</v>
          </cell>
          <cell r="F1658">
            <v>503</v>
          </cell>
          <cell r="G1658">
            <v>470</v>
          </cell>
          <cell r="H1658">
            <v>-12.313432835820896</v>
          </cell>
          <cell r="I1658">
            <v>-6.5606361829025852</v>
          </cell>
        </row>
        <row r="1659">
          <cell r="D1659" t="str">
            <v>Litér</v>
          </cell>
          <cell r="E1659">
            <v>1981</v>
          </cell>
          <cell r="F1659">
            <v>2086</v>
          </cell>
          <cell r="G1659">
            <v>2124</v>
          </cell>
          <cell r="H1659">
            <v>7.2185764765270068</v>
          </cell>
          <cell r="I1659">
            <v>1.8216682646212849</v>
          </cell>
        </row>
        <row r="1660">
          <cell r="D1660" t="str">
            <v>Papkeszi</v>
          </cell>
          <cell r="E1660">
            <v>1648</v>
          </cell>
          <cell r="F1660">
            <v>1535</v>
          </cell>
          <cell r="G1660">
            <v>1478</v>
          </cell>
          <cell r="H1660">
            <v>-10.315533980582524</v>
          </cell>
          <cell r="I1660">
            <v>-3.7133550488599352</v>
          </cell>
        </row>
        <row r="1661">
          <cell r="D1661" t="str">
            <v>Alsóörs</v>
          </cell>
          <cell r="E1661">
            <v>1231</v>
          </cell>
          <cell r="F1661">
            <v>1541</v>
          </cell>
          <cell r="G1661">
            <v>1833</v>
          </cell>
          <cell r="H1661">
            <v>48.903330625507721</v>
          </cell>
          <cell r="I1661">
            <v>18.948734587929916</v>
          </cell>
        </row>
        <row r="1662">
          <cell r="D1662" t="str">
            <v>Aszófő</v>
          </cell>
          <cell r="E1662">
            <v>331</v>
          </cell>
          <cell r="F1662">
            <v>400</v>
          </cell>
          <cell r="G1662">
            <v>471</v>
          </cell>
          <cell r="H1662">
            <v>42.296072507552864</v>
          </cell>
          <cell r="I1662">
            <v>17.75</v>
          </cell>
        </row>
        <row r="1663">
          <cell r="D1663" t="str">
            <v>Balatonakali</v>
          </cell>
          <cell r="E1663">
            <v>659</v>
          </cell>
          <cell r="F1663">
            <v>658</v>
          </cell>
          <cell r="G1663">
            <v>639</v>
          </cell>
          <cell r="H1663">
            <v>-3.0349013657056148</v>
          </cell>
          <cell r="I1663">
            <v>-2.8875379939209727</v>
          </cell>
        </row>
        <row r="1664">
          <cell r="D1664" t="str">
            <v>Balatoncsicsó</v>
          </cell>
          <cell r="E1664">
            <v>172</v>
          </cell>
          <cell r="F1664">
            <v>207</v>
          </cell>
          <cell r="G1664">
            <v>247</v>
          </cell>
          <cell r="H1664">
            <v>43.604651162790695</v>
          </cell>
          <cell r="I1664">
            <v>19.323671497584542</v>
          </cell>
        </row>
        <row r="1665">
          <cell r="D1665" t="str">
            <v>Balatonfüred</v>
          </cell>
          <cell r="E1665">
            <v>12956</v>
          </cell>
          <cell r="F1665">
            <v>12979</v>
          </cell>
          <cell r="G1665">
            <v>12355</v>
          </cell>
          <cell r="H1665">
            <v>-4.6387774004322324</v>
          </cell>
          <cell r="I1665">
            <v>-4.8077663918637796</v>
          </cell>
        </row>
        <row r="1666">
          <cell r="D1666" t="str">
            <v>Balatonszepezd</v>
          </cell>
          <cell r="E1666">
            <v>331</v>
          </cell>
          <cell r="F1666">
            <v>341</v>
          </cell>
          <cell r="G1666">
            <v>388</v>
          </cell>
          <cell r="H1666">
            <v>17.220543806646525</v>
          </cell>
          <cell r="I1666">
            <v>13.782991202346039</v>
          </cell>
        </row>
        <row r="1667">
          <cell r="D1667" t="str">
            <v>Balatonszőlős</v>
          </cell>
          <cell r="E1667">
            <v>485</v>
          </cell>
          <cell r="F1667">
            <v>640</v>
          </cell>
          <cell r="G1667">
            <v>662</v>
          </cell>
          <cell r="H1667">
            <v>36.494845360824741</v>
          </cell>
          <cell r="I1667">
            <v>3.4375000000000004</v>
          </cell>
        </row>
        <row r="1668">
          <cell r="D1668" t="str">
            <v>Balatonudvari</v>
          </cell>
          <cell r="E1668">
            <v>307</v>
          </cell>
          <cell r="F1668">
            <v>292</v>
          </cell>
          <cell r="G1668">
            <v>331</v>
          </cell>
          <cell r="H1668">
            <v>7.8175895765472303</v>
          </cell>
          <cell r="I1668">
            <v>13.356164383561644</v>
          </cell>
        </row>
        <row r="1669">
          <cell r="D1669" t="str">
            <v>Csopak</v>
          </cell>
          <cell r="E1669">
            <v>1594</v>
          </cell>
          <cell r="F1669">
            <v>1715</v>
          </cell>
          <cell r="G1669">
            <v>2087</v>
          </cell>
          <cell r="H1669">
            <v>30.928481806775409</v>
          </cell>
          <cell r="I1669">
            <v>21.690962099125365</v>
          </cell>
        </row>
        <row r="1670">
          <cell r="D1670" t="str">
            <v>Dörgicse</v>
          </cell>
          <cell r="E1670">
            <v>262</v>
          </cell>
          <cell r="F1670">
            <v>248</v>
          </cell>
          <cell r="G1670">
            <v>285</v>
          </cell>
          <cell r="H1670">
            <v>8.778625954198473</v>
          </cell>
          <cell r="I1670">
            <v>14.919354838709678</v>
          </cell>
        </row>
        <row r="1671">
          <cell r="D1671" t="str">
            <v>Lovas</v>
          </cell>
          <cell r="E1671">
            <v>376</v>
          </cell>
          <cell r="F1671">
            <v>419</v>
          </cell>
          <cell r="G1671">
            <v>537</v>
          </cell>
          <cell r="H1671">
            <v>42.819148936170215</v>
          </cell>
          <cell r="I1671">
            <v>28.162291169451077</v>
          </cell>
        </row>
        <row r="1672">
          <cell r="D1672" t="str">
            <v>Monoszló</v>
          </cell>
          <cell r="E1672">
            <v>151</v>
          </cell>
          <cell r="F1672">
            <v>100</v>
          </cell>
          <cell r="G1672">
            <v>97</v>
          </cell>
          <cell r="H1672">
            <v>-35.76158940397351</v>
          </cell>
          <cell r="I1672">
            <v>-3</v>
          </cell>
        </row>
        <row r="1673">
          <cell r="D1673" t="str">
            <v>Óbudavár</v>
          </cell>
          <cell r="E1673">
            <v>58</v>
          </cell>
          <cell r="F1673">
            <v>49</v>
          </cell>
          <cell r="G1673">
            <v>58</v>
          </cell>
          <cell r="H1673">
            <v>0</v>
          </cell>
          <cell r="I1673">
            <v>18.367346938775512</v>
          </cell>
        </row>
        <row r="1674">
          <cell r="D1674" t="str">
            <v>Örvényes</v>
          </cell>
          <cell r="E1674">
            <v>143</v>
          </cell>
          <cell r="F1674">
            <v>154</v>
          </cell>
          <cell r="G1674">
            <v>149</v>
          </cell>
          <cell r="H1674">
            <v>4.1958041958041958</v>
          </cell>
          <cell r="I1674">
            <v>-3.2467532467532463</v>
          </cell>
        </row>
        <row r="1675">
          <cell r="D1675" t="str">
            <v>Paloznak</v>
          </cell>
          <cell r="E1675">
            <v>346</v>
          </cell>
          <cell r="F1675">
            <v>423</v>
          </cell>
          <cell r="G1675">
            <v>549</v>
          </cell>
          <cell r="H1675">
            <v>58.670520231213871</v>
          </cell>
          <cell r="I1675">
            <v>29.787234042553191</v>
          </cell>
        </row>
        <row r="1676">
          <cell r="D1676" t="str">
            <v>Pécsely</v>
          </cell>
          <cell r="E1676">
            <v>533</v>
          </cell>
          <cell r="F1676">
            <v>509</v>
          </cell>
          <cell r="G1676">
            <v>579</v>
          </cell>
          <cell r="H1676">
            <v>8.6303939962476548</v>
          </cell>
          <cell r="I1676">
            <v>13.7524557956778</v>
          </cell>
        </row>
        <row r="1677">
          <cell r="D1677" t="str">
            <v>Szentantalfa</v>
          </cell>
          <cell r="E1677">
            <v>387</v>
          </cell>
          <cell r="F1677">
            <v>409</v>
          </cell>
          <cell r="G1677">
            <v>507</v>
          </cell>
          <cell r="H1677">
            <v>31.007751937984494</v>
          </cell>
          <cell r="I1677">
            <v>23.960880195599021</v>
          </cell>
        </row>
        <row r="1678">
          <cell r="D1678" t="str">
            <v>Szentjakabfa</v>
          </cell>
          <cell r="E1678">
            <v>133</v>
          </cell>
          <cell r="F1678">
            <v>110</v>
          </cell>
          <cell r="G1678">
            <v>105</v>
          </cell>
          <cell r="H1678">
            <v>-21.052631578947366</v>
          </cell>
          <cell r="I1678">
            <v>-4.5454545454545459</v>
          </cell>
        </row>
        <row r="1679">
          <cell r="D1679" t="str">
            <v>Tagyon</v>
          </cell>
          <cell r="E1679">
            <v>94</v>
          </cell>
          <cell r="F1679">
            <v>87</v>
          </cell>
          <cell r="G1679">
            <v>108</v>
          </cell>
          <cell r="H1679">
            <v>14.893617021276595</v>
          </cell>
          <cell r="I1679">
            <v>24.137931034482758</v>
          </cell>
        </row>
        <row r="1680">
          <cell r="D1680" t="str">
            <v>Tihany</v>
          </cell>
          <cell r="E1680">
            <v>1452</v>
          </cell>
          <cell r="F1680">
            <v>1368</v>
          </cell>
          <cell r="G1680">
            <v>1243</v>
          </cell>
          <cell r="H1680">
            <v>-14.393939393939394</v>
          </cell>
          <cell r="I1680">
            <v>-9.1374269005847957</v>
          </cell>
        </row>
        <row r="1681">
          <cell r="D1681" t="str">
            <v>Vászoly</v>
          </cell>
          <cell r="E1681">
            <v>177</v>
          </cell>
          <cell r="F1681">
            <v>236</v>
          </cell>
          <cell r="G1681">
            <v>268</v>
          </cell>
          <cell r="H1681">
            <v>51.41242937853108</v>
          </cell>
          <cell r="I1681">
            <v>13.559322033898304</v>
          </cell>
        </row>
        <row r="1682">
          <cell r="D1682" t="str">
            <v>Zánka</v>
          </cell>
          <cell r="E1682">
            <v>1015</v>
          </cell>
          <cell r="F1682">
            <v>964</v>
          </cell>
          <cell r="G1682">
            <v>971</v>
          </cell>
          <cell r="H1682">
            <v>-4.3349753694581281</v>
          </cell>
          <cell r="I1682">
            <v>0.72614107883817425</v>
          </cell>
        </row>
        <row r="1683">
          <cell r="D1683" t="str">
            <v>Adorjánháza</v>
          </cell>
          <cell r="E1683">
            <v>470</v>
          </cell>
          <cell r="F1683">
            <v>365</v>
          </cell>
          <cell r="G1683">
            <v>358</v>
          </cell>
          <cell r="H1683">
            <v>-23.829787234042556</v>
          </cell>
          <cell r="I1683">
            <v>-1.9178082191780823</v>
          </cell>
        </row>
        <row r="1684">
          <cell r="D1684" t="str">
            <v>Apácatorna</v>
          </cell>
          <cell r="E1684">
            <v>189</v>
          </cell>
          <cell r="F1684">
            <v>157</v>
          </cell>
          <cell r="G1684">
            <v>155</v>
          </cell>
          <cell r="H1684">
            <v>-17.989417989417987</v>
          </cell>
          <cell r="I1684">
            <v>-1.2738853503184715</v>
          </cell>
        </row>
        <row r="1685">
          <cell r="D1685" t="str">
            <v>Borszörcsök</v>
          </cell>
          <cell r="E1685">
            <v>432</v>
          </cell>
          <cell r="F1685">
            <v>380</v>
          </cell>
          <cell r="G1685">
            <v>339</v>
          </cell>
          <cell r="H1685">
            <v>-21.527777777777779</v>
          </cell>
          <cell r="I1685">
            <v>-10.789473684210527</v>
          </cell>
        </row>
        <row r="1686">
          <cell r="D1686" t="str">
            <v>Csögle</v>
          </cell>
          <cell r="E1686">
            <v>719</v>
          </cell>
          <cell r="F1686">
            <v>624</v>
          </cell>
          <cell r="G1686">
            <v>553</v>
          </cell>
          <cell r="H1686">
            <v>-23.087621696801115</v>
          </cell>
          <cell r="I1686">
            <v>-11.378205128205128</v>
          </cell>
        </row>
        <row r="1687">
          <cell r="D1687" t="str">
            <v>Dabrony</v>
          </cell>
          <cell r="E1687">
            <v>432</v>
          </cell>
          <cell r="F1687">
            <v>388</v>
          </cell>
          <cell r="G1687">
            <v>386</v>
          </cell>
          <cell r="H1687">
            <v>-10.648148148148149</v>
          </cell>
          <cell r="I1687">
            <v>-0.51546391752577314</v>
          </cell>
        </row>
        <row r="1688">
          <cell r="D1688" t="str">
            <v>Devecser</v>
          </cell>
          <cell r="E1688">
            <v>5106</v>
          </cell>
          <cell r="F1688">
            <v>4441</v>
          </cell>
          <cell r="G1688">
            <v>4230</v>
          </cell>
          <cell r="H1688">
            <v>-17.156286721504113</v>
          </cell>
          <cell r="I1688">
            <v>-4.7511821661787881</v>
          </cell>
        </row>
        <row r="1689">
          <cell r="D1689" t="str">
            <v>Doba</v>
          </cell>
          <cell r="E1689">
            <v>780</v>
          </cell>
          <cell r="F1689">
            <v>632</v>
          </cell>
          <cell r="G1689">
            <v>441</v>
          </cell>
          <cell r="H1689">
            <v>-43.46153846153846</v>
          </cell>
          <cell r="I1689">
            <v>-30.221518987341771</v>
          </cell>
        </row>
        <row r="1690">
          <cell r="D1690" t="str">
            <v>Egeralja</v>
          </cell>
          <cell r="E1690">
            <v>270</v>
          </cell>
          <cell r="F1690">
            <v>245</v>
          </cell>
          <cell r="G1690">
            <v>223</v>
          </cell>
          <cell r="H1690">
            <v>-17.407407407407408</v>
          </cell>
          <cell r="I1690">
            <v>-8.9795918367346932</v>
          </cell>
        </row>
        <row r="1691">
          <cell r="D1691" t="str">
            <v>Iszkáz</v>
          </cell>
          <cell r="E1691">
            <v>409</v>
          </cell>
          <cell r="F1691">
            <v>353</v>
          </cell>
          <cell r="G1691">
            <v>334</v>
          </cell>
          <cell r="H1691">
            <v>-18.337408312958438</v>
          </cell>
          <cell r="I1691">
            <v>-5.382436260623229</v>
          </cell>
        </row>
        <row r="1692">
          <cell r="D1692" t="str">
            <v>Kamond</v>
          </cell>
          <cell r="E1692">
            <v>439</v>
          </cell>
          <cell r="F1692">
            <v>428</v>
          </cell>
          <cell r="G1692">
            <v>418</v>
          </cell>
          <cell r="H1692">
            <v>-4.7835990888382689</v>
          </cell>
          <cell r="I1692">
            <v>-2.3364485981308412</v>
          </cell>
        </row>
        <row r="1693">
          <cell r="D1693" t="str">
            <v>Karakószörcsök</v>
          </cell>
          <cell r="E1693">
            <v>327</v>
          </cell>
          <cell r="F1693">
            <v>269</v>
          </cell>
          <cell r="G1693">
            <v>289</v>
          </cell>
          <cell r="H1693">
            <v>-11.62079510703364</v>
          </cell>
          <cell r="I1693">
            <v>7.4349442379182156</v>
          </cell>
        </row>
        <row r="1694">
          <cell r="D1694" t="str">
            <v>Kerta</v>
          </cell>
          <cell r="E1694">
            <v>739</v>
          </cell>
          <cell r="F1694">
            <v>615</v>
          </cell>
          <cell r="G1694">
            <v>530</v>
          </cell>
          <cell r="H1694">
            <v>-28.281461434370769</v>
          </cell>
          <cell r="I1694">
            <v>-13.821138211382115</v>
          </cell>
        </row>
        <row r="1695">
          <cell r="D1695" t="str">
            <v>Kisberzseny</v>
          </cell>
          <cell r="E1695">
            <v>111</v>
          </cell>
          <cell r="F1695">
            <v>88</v>
          </cell>
          <cell r="G1695">
            <v>92</v>
          </cell>
          <cell r="H1695">
            <v>-17.117117117117118</v>
          </cell>
          <cell r="I1695">
            <v>4.5454545454545459</v>
          </cell>
        </row>
        <row r="1696">
          <cell r="D1696" t="str">
            <v>Kiscsősz</v>
          </cell>
          <cell r="E1696">
            <v>128</v>
          </cell>
          <cell r="F1696">
            <v>104</v>
          </cell>
          <cell r="G1696">
            <v>103</v>
          </cell>
          <cell r="H1696">
            <v>-19.53125</v>
          </cell>
          <cell r="I1696">
            <v>-0.96153846153846156</v>
          </cell>
        </row>
        <row r="1697">
          <cell r="D1697" t="str">
            <v>Kispirit</v>
          </cell>
          <cell r="E1697">
            <v>112</v>
          </cell>
          <cell r="F1697">
            <v>78</v>
          </cell>
          <cell r="G1697">
            <v>63</v>
          </cell>
          <cell r="H1697">
            <v>-43.75</v>
          </cell>
          <cell r="I1697">
            <v>-19.230769230769234</v>
          </cell>
        </row>
        <row r="1698">
          <cell r="D1698" t="str">
            <v>Kisszőlős</v>
          </cell>
          <cell r="E1698">
            <v>132</v>
          </cell>
          <cell r="F1698">
            <v>127</v>
          </cell>
          <cell r="G1698">
            <v>129</v>
          </cell>
          <cell r="H1698">
            <v>-2.2727272727272729</v>
          </cell>
          <cell r="I1698">
            <v>1.5748031496062991</v>
          </cell>
        </row>
        <row r="1699">
          <cell r="D1699" t="str">
            <v>Kolontár</v>
          </cell>
          <cell r="E1699">
            <v>813</v>
          </cell>
          <cell r="F1699">
            <v>703</v>
          </cell>
          <cell r="G1699">
            <v>703</v>
          </cell>
          <cell r="H1699">
            <v>-13.530135301353013</v>
          </cell>
          <cell r="I1699">
            <v>0</v>
          </cell>
        </row>
        <row r="1700">
          <cell r="D1700" t="str">
            <v>Nagyalásony</v>
          </cell>
          <cell r="E1700">
            <v>516</v>
          </cell>
          <cell r="F1700">
            <v>473</v>
          </cell>
          <cell r="G1700">
            <v>467</v>
          </cell>
          <cell r="H1700">
            <v>-9.4961240310077528</v>
          </cell>
          <cell r="I1700">
            <v>-1.2684989429175475</v>
          </cell>
        </row>
        <row r="1701">
          <cell r="D1701" t="str">
            <v>Nagypirit</v>
          </cell>
          <cell r="E1701">
            <v>325</v>
          </cell>
          <cell r="F1701">
            <v>260</v>
          </cell>
          <cell r="G1701">
            <v>242</v>
          </cell>
          <cell r="H1701">
            <v>-25.538461538461537</v>
          </cell>
          <cell r="I1701">
            <v>-6.9230769230769234</v>
          </cell>
        </row>
        <row r="1702">
          <cell r="D1702" t="str">
            <v>Noszlop</v>
          </cell>
          <cell r="E1702">
            <v>1112</v>
          </cell>
          <cell r="F1702">
            <v>997</v>
          </cell>
          <cell r="G1702">
            <v>979</v>
          </cell>
          <cell r="H1702">
            <v>-11.96043165467626</v>
          </cell>
          <cell r="I1702">
            <v>-1.8054162487462388</v>
          </cell>
        </row>
        <row r="1703">
          <cell r="D1703" t="str">
            <v>Oroszi</v>
          </cell>
          <cell r="E1703">
            <v>158</v>
          </cell>
          <cell r="F1703">
            <v>130</v>
          </cell>
          <cell r="G1703">
            <v>128</v>
          </cell>
          <cell r="H1703">
            <v>-18.9873417721519</v>
          </cell>
          <cell r="I1703">
            <v>-1.5384615384615385</v>
          </cell>
        </row>
        <row r="1704">
          <cell r="D1704" t="str">
            <v>Pusztamiske</v>
          </cell>
          <cell r="E1704">
            <v>499</v>
          </cell>
          <cell r="F1704">
            <v>404</v>
          </cell>
          <cell r="G1704">
            <v>390</v>
          </cell>
          <cell r="H1704">
            <v>-21.8436873747495</v>
          </cell>
          <cell r="I1704">
            <v>-3.4653465346534658</v>
          </cell>
        </row>
        <row r="1705">
          <cell r="D1705" t="str">
            <v>Somlójenő</v>
          </cell>
          <cell r="E1705">
            <v>312</v>
          </cell>
          <cell r="F1705">
            <v>282</v>
          </cell>
          <cell r="G1705">
            <v>275</v>
          </cell>
          <cell r="H1705">
            <v>-11.858974358974358</v>
          </cell>
          <cell r="I1705">
            <v>-2.4822695035460995</v>
          </cell>
        </row>
        <row r="1706">
          <cell r="D1706" t="str">
            <v>Somlószőlős</v>
          </cell>
          <cell r="E1706">
            <v>735</v>
          </cell>
          <cell r="F1706">
            <v>644</v>
          </cell>
          <cell r="G1706">
            <v>579</v>
          </cell>
          <cell r="H1706">
            <v>-21.224489795918366</v>
          </cell>
          <cell r="I1706">
            <v>-10.093167701863354</v>
          </cell>
        </row>
        <row r="1707">
          <cell r="D1707" t="str">
            <v>Somlóvásárhely</v>
          </cell>
          <cell r="E1707">
            <v>1121</v>
          </cell>
          <cell r="F1707">
            <v>1121</v>
          </cell>
          <cell r="G1707">
            <v>1016</v>
          </cell>
          <cell r="H1707">
            <v>-9.36663693131133</v>
          </cell>
          <cell r="I1707">
            <v>-9.36663693131133</v>
          </cell>
        </row>
        <row r="1708">
          <cell r="D1708" t="str">
            <v>Somlóvecse</v>
          </cell>
          <cell r="E1708">
            <v>98</v>
          </cell>
          <cell r="F1708">
            <v>84</v>
          </cell>
          <cell r="G1708">
            <v>79</v>
          </cell>
          <cell r="H1708">
            <v>-19.387755102040817</v>
          </cell>
          <cell r="I1708">
            <v>-5.9523809523809517</v>
          </cell>
        </row>
        <row r="1709">
          <cell r="D1709" t="str">
            <v>Tüskevár</v>
          </cell>
          <cell r="E1709">
            <v>574</v>
          </cell>
          <cell r="F1709">
            <v>553</v>
          </cell>
          <cell r="G1709">
            <v>517</v>
          </cell>
          <cell r="H1709">
            <v>-9.9303135888501739</v>
          </cell>
          <cell r="I1709">
            <v>-6.5099457504520801</v>
          </cell>
        </row>
        <row r="1710">
          <cell r="D1710" t="str">
            <v>Vid</v>
          </cell>
          <cell r="E1710">
            <v>134</v>
          </cell>
          <cell r="F1710">
            <v>134</v>
          </cell>
          <cell r="G1710">
            <v>107</v>
          </cell>
          <cell r="H1710">
            <v>-20.149253731343283</v>
          </cell>
          <cell r="I1710">
            <v>-20.149253731343283</v>
          </cell>
        </row>
        <row r="1711">
          <cell r="D1711" t="str">
            <v>Adásztevel</v>
          </cell>
          <cell r="E1711">
            <v>879</v>
          </cell>
          <cell r="F1711">
            <v>833</v>
          </cell>
          <cell r="G1711">
            <v>756</v>
          </cell>
          <cell r="H1711">
            <v>-13.993174061433447</v>
          </cell>
          <cell r="I1711">
            <v>-9.2436974789915975</v>
          </cell>
        </row>
        <row r="1712">
          <cell r="D1712" t="str">
            <v>Bakonyjákó</v>
          </cell>
          <cell r="E1712">
            <v>670</v>
          </cell>
          <cell r="F1712">
            <v>649</v>
          </cell>
          <cell r="G1712">
            <v>677</v>
          </cell>
          <cell r="H1712">
            <v>1.0447761194029852</v>
          </cell>
          <cell r="I1712">
            <v>4.3143297380585519</v>
          </cell>
        </row>
        <row r="1713">
          <cell r="D1713" t="str">
            <v>Bakonykoppány</v>
          </cell>
          <cell r="E1713">
            <v>240</v>
          </cell>
          <cell r="F1713">
            <v>188</v>
          </cell>
          <cell r="G1713">
            <v>175</v>
          </cell>
          <cell r="H1713">
            <v>-27.083333333333332</v>
          </cell>
          <cell r="I1713">
            <v>-6.9148936170212769</v>
          </cell>
        </row>
        <row r="1714">
          <cell r="D1714" t="str">
            <v>Bakonypölöske</v>
          </cell>
          <cell r="E1714">
            <v>431</v>
          </cell>
          <cell r="F1714">
            <v>375</v>
          </cell>
          <cell r="G1714">
            <v>387</v>
          </cell>
          <cell r="H1714">
            <v>-10.208816705336426</v>
          </cell>
          <cell r="I1714">
            <v>3.2</v>
          </cell>
        </row>
        <row r="1715">
          <cell r="D1715" t="str">
            <v>Bakonyság</v>
          </cell>
          <cell r="E1715">
            <v>98</v>
          </cell>
          <cell r="F1715">
            <v>52</v>
          </cell>
          <cell r="G1715">
            <v>55</v>
          </cell>
          <cell r="H1715">
            <v>-43.877551020408163</v>
          </cell>
          <cell r="I1715">
            <v>5.7692307692307692</v>
          </cell>
        </row>
        <row r="1716">
          <cell r="D1716" t="str">
            <v>Bakonyszentiván</v>
          </cell>
          <cell r="E1716">
            <v>256</v>
          </cell>
          <cell r="F1716">
            <v>209</v>
          </cell>
          <cell r="G1716">
            <v>215</v>
          </cell>
          <cell r="H1716">
            <v>-16.015625</v>
          </cell>
          <cell r="I1716">
            <v>2.8708133971291865</v>
          </cell>
        </row>
        <row r="1717">
          <cell r="D1717" t="str">
            <v>Bakonyszücs</v>
          </cell>
          <cell r="E1717">
            <v>366</v>
          </cell>
          <cell r="F1717">
            <v>317</v>
          </cell>
          <cell r="G1717">
            <v>254</v>
          </cell>
          <cell r="H1717">
            <v>-30.601092896174865</v>
          </cell>
          <cell r="I1717">
            <v>-19.873817034700316</v>
          </cell>
        </row>
        <row r="1718">
          <cell r="D1718" t="str">
            <v>Bakonytamási</v>
          </cell>
          <cell r="E1718">
            <v>698</v>
          </cell>
          <cell r="F1718">
            <v>638</v>
          </cell>
          <cell r="G1718">
            <v>593</v>
          </cell>
          <cell r="H1718">
            <v>-15.04297994269341</v>
          </cell>
          <cell r="I1718">
            <v>-7.053291536050156</v>
          </cell>
        </row>
        <row r="1719">
          <cell r="D1719" t="str">
            <v>Béb</v>
          </cell>
          <cell r="E1719">
            <v>252</v>
          </cell>
          <cell r="F1719">
            <v>243</v>
          </cell>
          <cell r="G1719">
            <v>245</v>
          </cell>
          <cell r="H1719">
            <v>-2.7777777777777777</v>
          </cell>
          <cell r="I1719">
            <v>0.82304526748971196</v>
          </cell>
        </row>
        <row r="1720">
          <cell r="D1720" t="str">
            <v>Békás</v>
          </cell>
          <cell r="E1720">
            <v>234</v>
          </cell>
          <cell r="F1720">
            <v>219</v>
          </cell>
          <cell r="G1720">
            <v>208</v>
          </cell>
          <cell r="H1720">
            <v>-11.111111111111111</v>
          </cell>
          <cell r="I1720">
            <v>-5.0228310502283104</v>
          </cell>
        </row>
        <row r="1721">
          <cell r="D1721" t="str">
            <v>Csót</v>
          </cell>
          <cell r="E1721">
            <v>1096</v>
          </cell>
          <cell r="F1721">
            <v>985</v>
          </cell>
          <cell r="G1721">
            <v>903</v>
          </cell>
          <cell r="H1721">
            <v>-17.60948905109489</v>
          </cell>
          <cell r="I1721">
            <v>-8.3248730964466997</v>
          </cell>
        </row>
        <row r="1722">
          <cell r="D1722" t="str">
            <v>Dáka</v>
          </cell>
          <cell r="E1722">
            <v>622</v>
          </cell>
          <cell r="F1722">
            <v>644</v>
          </cell>
          <cell r="G1722">
            <v>656</v>
          </cell>
          <cell r="H1722">
            <v>5.4662379421221869</v>
          </cell>
          <cell r="I1722">
            <v>1.8633540372670807</v>
          </cell>
        </row>
        <row r="1723">
          <cell r="D1723" t="str">
            <v>Döbrönte</v>
          </cell>
          <cell r="E1723">
            <v>271</v>
          </cell>
          <cell r="F1723">
            <v>248</v>
          </cell>
          <cell r="G1723">
            <v>267</v>
          </cell>
          <cell r="H1723">
            <v>-1.4760147601476015</v>
          </cell>
          <cell r="I1723">
            <v>7.661290322580645</v>
          </cell>
        </row>
        <row r="1724">
          <cell r="D1724" t="str">
            <v>Egyházaskesző</v>
          </cell>
          <cell r="E1724">
            <v>611</v>
          </cell>
          <cell r="F1724">
            <v>553</v>
          </cell>
          <cell r="G1724">
            <v>485</v>
          </cell>
          <cell r="H1724">
            <v>-20.621931260229132</v>
          </cell>
          <cell r="I1724">
            <v>-12.296564195298371</v>
          </cell>
        </row>
        <row r="1725">
          <cell r="D1725" t="str">
            <v>Ganna</v>
          </cell>
          <cell r="E1725">
            <v>280</v>
          </cell>
          <cell r="F1725">
            <v>237</v>
          </cell>
          <cell r="G1725">
            <v>252</v>
          </cell>
          <cell r="H1725">
            <v>-10</v>
          </cell>
          <cell r="I1725">
            <v>6.3291139240506329</v>
          </cell>
        </row>
        <row r="1726">
          <cell r="D1726" t="str">
            <v>Gecse</v>
          </cell>
          <cell r="E1726">
            <v>497</v>
          </cell>
          <cell r="F1726">
            <v>402</v>
          </cell>
          <cell r="G1726">
            <v>393</v>
          </cell>
          <cell r="H1726">
            <v>-20.925553319919519</v>
          </cell>
          <cell r="I1726">
            <v>-2.2388059701492535</v>
          </cell>
        </row>
        <row r="1727">
          <cell r="D1727" t="str">
            <v>Gic</v>
          </cell>
          <cell r="E1727">
            <v>492</v>
          </cell>
          <cell r="F1727">
            <v>382</v>
          </cell>
          <cell r="G1727">
            <v>355</v>
          </cell>
          <cell r="H1727">
            <v>-27.845528455284551</v>
          </cell>
          <cell r="I1727">
            <v>-7.0680628272251314</v>
          </cell>
        </row>
        <row r="1728">
          <cell r="D1728" t="str">
            <v>Homokbödöge</v>
          </cell>
          <cell r="E1728">
            <v>715</v>
          </cell>
          <cell r="F1728">
            <v>692</v>
          </cell>
          <cell r="G1728">
            <v>654</v>
          </cell>
          <cell r="H1728">
            <v>-8.5314685314685317</v>
          </cell>
          <cell r="I1728">
            <v>-5.4913294797687859</v>
          </cell>
        </row>
        <row r="1729">
          <cell r="D1729" t="str">
            <v>Kemeneshőgyész</v>
          </cell>
          <cell r="E1729">
            <v>572</v>
          </cell>
          <cell r="F1729">
            <v>480</v>
          </cell>
          <cell r="G1729">
            <v>485</v>
          </cell>
          <cell r="H1729">
            <v>-15.209790209790212</v>
          </cell>
          <cell r="I1729">
            <v>1.0416666666666665</v>
          </cell>
        </row>
        <row r="1730">
          <cell r="D1730" t="str">
            <v>Kemenesszentpéter</v>
          </cell>
          <cell r="E1730">
            <v>790</v>
          </cell>
          <cell r="F1730">
            <v>659</v>
          </cell>
          <cell r="G1730">
            <v>607</v>
          </cell>
          <cell r="H1730">
            <v>-23.164556962025319</v>
          </cell>
          <cell r="I1730">
            <v>-7.8907435508345971</v>
          </cell>
        </row>
        <row r="1731">
          <cell r="D1731" t="str">
            <v>Kup</v>
          </cell>
          <cell r="E1731">
            <v>460</v>
          </cell>
          <cell r="F1731">
            <v>466</v>
          </cell>
          <cell r="G1731">
            <v>423</v>
          </cell>
          <cell r="H1731">
            <v>-8.0434782608695645</v>
          </cell>
          <cell r="I1731">
            <v>-9.2274678111587995</v>
          </cell>
        </row>
        <row r="1732">
          <cell r="D1732" t="str">
            <v>Külsővat</v>
          </cell>
          <cell r="E1732">
            <v>875</v>
          </cell>
          <cell r="F1732">
            <v>774</v>
          </cell>
          <cell r="G1732">
            <v>756</v>
          </cell>
          <cell r="H1732">
            <v>-13.600000000000001</v>
          </cell>
          <cell r="I1732">
            <v>-2.3255813953488373</v>
          </cell>
        </row>
        <row r="1733">
          <cell r="D1733" t="str">
            <v>Lovászpatona</v>
          </cell>
          <cell r="E1733">
            <v>1331</v>
          </cell>
          <cell r="F1733">
            <v>1195</v>
          </cell>
          <cell r="G1733">
            <v>1180</v>
          </cell>
          <cell r="H1733">
            <v>-11.344853493613824</v>
          </cell>
          <cell r="I1733">
            <v>-1.2552301255230125</v>
          </cell>
        </row>
        <row r="1734">
          <cell r="D1734" t="str">
            <v>Magyargencs</v>
          </cell>
          <cell r="E1734">
            <v>633</v>
          </cell>
          <cell r="F1734">
            <v>498</v>
          </cell>
          <cell r="G1734">
            <v>465</v>
          </cell>
          <cell r="H1734">
            <v>-26.540284360189574</v>
          </cell>
          <cell r="I1734">
            <v>-6.6265060240963862</v>
          </cell>
        </row>
        <row r="1735">
          <cell r="D1735" t="str">
            <v>Malomsok</v>
          </cell>
          <cell r="E1735">
            <v>577</v>
          </cell>
          <cell r="F1735">
            <v>506</v>
          </cell>
          <cell r="G1735">
            <v>515</v>
          </cell>
          <cell r="H1735">
            <v>-10.745233968804159</v>
          </cell>
          <cell r="I1735">
            <v>1.7786561264822136</v>
          </cell>
        </row>
        <row r="1736">
          <cell r="D1736" t="str">
            <v>Marcalgergelyi</v>
          </cell>
          <cell r="E1736">
            <v>472</v>
          </cell>
          <cell r="F1736">
            <v>385</v>
          </cell>
          <cell r="G1736">
            <v>349</v>
          </cell>
          <cell r="H1736">
            <v>-26.059322033898308</v>
          </cell>
          <cell r="I1736">
            <v>-9.3506493506493502</v>
          </cell>
        </row>
        <row r="1737">
          <cell r="D1737" t="str">
            <v>Marcaltő</v>
          </cell>
          <cell r="E1737">
            <v>876</v>
          </cell>
          <cell r="F1737">
            <v>781</v>
          </cell>
          <cell r="G1737">
            <v>763</v>
          </cell>
          <cell r="H1737">
            <v>-12.899543378995434</v>
          </cell>
          <cell r="I1737">
            <v>-2.3047375160051216</v>
          </cell>
        </row>
        <row r="1738">
          <cell r="D1738" t="str">
            <v>Mezőlak</v>
          </cell>
          <cell r="E1738">
            <v>1116</v>
          </cell>
          <cell r="F1738">
            <v>1045</v>
          </cell>
          <cell r="G1738">
            <v>965</v>
          </cell>
          <cell r="H1738">
            <v>-13.530465949820789</v>
          </cell>
          <cell r="I1738">
            <v>-7.6555023923444976</v>
          </cell>
        </row>
        <row r="1739">
          <cell r="D1739" t="str">
            <v>Mihályháza</v>
          </cell>
          <cell r="E1739">
            <v>834</v>
          </cell>
          <cell r="F1739">
            <v>759</v>
          </cell>
          <cell r="G1739">
            <v>684</v>
          </cell>
          <cell r="H1739">
            <v>-17.985611510791365</v>
          </cell>
          <cell r="I1739">
            <v>-9.8814229249011856</v>
          </cell>
        </row>
        <row r="1740">
          <cell r="D1740" t="str">
            <v>Nagyacsád</v>
          </cell>
          <cell r="E1740">
            <v>710</v>
          </cell>
          <cell r="F1740">
            <v>637</v>
          </cell>
          <cell r="G1740">
            <v>611</v>
          </cell>
          <cell r="H1740">
            <v>-13.943661971830986</v>
          </cell>
          <cell r="I1740">
            <v>-4.0816326530612246</v>
          </cell>
        </row>
        <row r="1741">
          <cell r="D1741" t="str">
            <v>Nagydém</v>
          </cell>
          <cell r="E1741">
            <v>417</v>
          </cell>
          <cell r="F1741">
            <v>354</v>
          </cell>
          <cell r="G1741">
            <v>346</v>
          </cell>
          <cell r="H1741">
            <v>-17.026378896882495</v>
          </cell>
          <cell r="I1741">
            <v>-2.2598870056497176</v>
          </cell>
        </row>
        <row r="1742">
          <cell r="D1742" t="str">
            <v>Nagygyimót</v>
          </cell>
          <cell r="E1742">
            <v>623</v>
          </cell>
          <cell r="F1742">
            <v>561</v>
          </cell>
          <cell r="G1742">
            <v>532</v>
          </cell>
          <cell r="H1742">
            <v>-14.606741573033707</v>
          </cell>
          <cell r="I1742">
            <v>-5.169340463458111</v>
          </cell>
        </row>
        <row r="1743">
          <cell r="D1743" t="str">
            <v>Nagytevel</v>
          </cell>
          <cell r="E1743">
            <v>516</v>
          </cell>
          <cell r="F1743">
            <v>503</v>
          </cell>
          <cell r="G1743">
            <v>520</v>
          </cell>
          <cell r="H1743">
            <v>0.77519379844961245</v>
          </cell>
          <cell r="I1743">
            <v>3.3797216699801194</v>
          </cell>
        </row>
        <row r="1744">
          <cell r="D1744" t="str">
            <v>Nemesgörzsöny</v>
          </cell>
          <cell r="E1744">
            <v>795</v>
          </cell>
          <cell r="F1744">
            <v>727</v>
          </cell>
          <cell r="G1744">
            <v>606</v>
          </cell>
          <cell r="H1744">
            <v>-23.773584905660378</v>
          </cell>
          <cell r="I1744">
            <v>-16.643741403026134</v>
          </cell>
        </row>
        <row r="1745">
          <cell r="D1745" t="str">
            <v>Nemesszalók</v>
          </cell>
          <cell r="E1745">
            <v>1029</v>
          </cell>
          <cell r="F1745">
            <v>941</v>
          </cell>
          <cell r="G1745">
            <v>845</v>
          </cell>
          <cell r="H1745">
            <v>-17.881438289601554</v>
          </cell>
          <cell r="I1745">
            <v>-10.201912858660998</v>
          </cell>
        </row>
        <row r="1746">
          <cell r="D1746" t="str">
            <v>Németbánya</v>
          </cell>
          <cell r="E1746">
            <v>81</v>
          </cell>
          <cell r="F1746">
            <v>85</v>
          </cell>
          <cell r="G1746">
            <v>108</v>
          </cell>
          <cell r="H1746">
            <v>33.333333333333329</v>
          </cell>
          <cell r="I1746">
            <v>27.058823529411764</v>
          </cell>
        </row>
        <row r="1747">
          <cell r="D1747" t="str">
            <v>Nóráp</v>
          </cell>
          <cell r="E1747">
            <v>240</v>
          </cell>
          <cell r="F1747">
            <v>211</v>
          </cell>
          <cell r="G1747">
            <v>196</v>
          </cell>
          <cell r="H1747">
            <v>-18.333333333333332</v>
          </cell>
          <cell r="I1747">
            <v>-7.109004739336493</v>
          </cell>
        </row>
        <row r="1748">
          <cell r="D1748" t="str">
            <v>Nyárád</v>
          </cell>
          <cell r="E1748">
            <v>922</v>
          </cell>
          <cell r="F1748">
            <v>902</v>
          </cell>
          <cell r="G1748">
            <v>865</v>
          </cell>
          <cell r="H1748">
            <v>-6.1822125813449018</v>
          </cell>
          <cell r="I1748">
            <v>-4.1019955654102001</v>
          </cell>
        </row>
        <row r="1749">
          <cell r="D1749" t="str">
            <v>Pápa</v>
          </cell>
          <cell r="E1749">
            <v>33549</v>
          </cell>
          <cell r="F1749">
            <v>31845</v>
          </cell>
          <cell r="G1749">
            <v>28963</v>
          </cell>
          <cell r="H1749">
            <v>-13.669557959998807</v>
          </cell>
          <cell r="I1749">
            <v>-9.0500863557858366</v>
          </cell>
        </row>
        <row r="1750">
          <cell r="D1750" t="str">
            <v>Pápadereske</v>
          </cell>
          <cell r="E1750">
            <v>268</v>
          </cell>
          <cell r="F1750">
            <v>272</v>
          </cell>
          <cell r="G1750">
            <v>298</v>
          </cell>
          <cell r="H1750">
            <v>11.194029850746269</v>
          </cell>
          <cell r="I1750">
            <v>9.5588235294117645</v>
          </cell>
        </row>
        <row r="1751">
          <cell r="D1751" t="str">
            <v>Pápakovácsi</v>
          </cell>
          <cell r="E1751">
            <v>582</v>
          </cell>
          <cell r="F1751">
            <v>567</v>
          </cell>
          <cell r="G1751">
            <v>539</v>
          </cell>
          <cell r="H1751">
            <v>-7.3883161512027495</v>
          </cell>
          <cell r="I1751">
            <v>-4.9382716049382713</v>
          </cell>
        </row>
        <row r="1752">
          <cell r="D1752" t="str">
            <v>Pápasalamon</v>
          </cell>
          <cell r="E1752">
            <v>396</v>
          </cell>
          <cell r="F1752">
            <v>364</v>
          </cell>
          <cell r="G1752">
            <v>325</v>
          </cell>
          <cell r="H1752">
            <v>-17.929292929292927</v>
          </cell>
          <cell r="I1752">
            <v>-10.714285714285714</v>
          </cell>
        </row>
        <row r="1753">
          <cell r="D1753" t="str">
            <v>Pápateszér</v>
          </cell>
          <cell r="E1753">
            <v>1280</v>
          </cell>
          <cell r="F1753">
            <v>1154</v>
          </cell>
          <cell r="G1753">
            <v>1168</v>
          </cell>
          <cell r="H1753">
            <v>-8.75</v>
          </cell>
          <cell r="I1753">
            <v>1.2131715771230502</v>
          </cell>
        </row>
        <row r="1754">
          <cell r="D1754" t="str">
            <v>Takácsi</v>
          </cell>
          <cell r="E1754">
            <v>935</v>
          </cell>
          <cell r="F1754">
            <v>867</v>
          </cell>
          <cell r="G1754">
            <v>816</v>
          </cell>
          <cell r="H1754">
            <v>-12.727272727272727</v>
          </cell>
          <cell r="I1754">
            <v>-5.8823529411764701</v>
          </cell>
        </row>
        <row r="1755">
          <cell r="D1755" t="str">
            <v>Ugod</v>
          </cell>
          <cell r="E1755">
            <v>1554</v>
          </cell>
          <cell r="F1755">
            <v>1435</v>
          </cell>
          <cell r="G1755">
            <v>1256</v>
          </cell>
          <cell r="H1755">
            <v>-19.176319176319176</v>
          </cell>
          <cell r="I1755">
            <v>-12.473867595818815</v>
          </cell>
        </row>
        <row r="1756">
          <cell r="D1756" t="str">
            <v>Vanyola</v>
          </cell>
          <cell r="E1756">
            <v>618</v>
          </cell>
          <cell r="F1756">
            <v>557</v>
          </cell>
          <cell r="G1756">
            <v>512</v>
          </cell>
          <cell r="H1756">
            <v>-17.15210355987055</v>
          </cell>
          <cell r="I1756">
            <v>-8.0789946140035909</v>
          </cell>
        </row>
        <row r="1757">
          <cell r="D1757" t="str">
            <v>Várkesző</v>
          </cell>
          <cell r="E1757">
            <v>226</v>
          </cell>
          <cell r="F1757">
            <v>162</v>
          </cell>
          <cell r="G1757">
            <v>157</v>
          </cell>
          <cell r="H1757">
            <v>-30.53097345132743</v>
          </cell>
          <cell r="I1757">
            <v>-3.0864197530864197</v>
          </cell>
        </row>
        <row r="1758">
          <cell r="D1758" t="str">
            <v>Vaszar</v>
          </cell>
          <cell r="E1758">
            <v>1626</v>
          </cell>
          <cell r="F1758">
            <v>1519</v>
          </cell>
          <cell r="G1758">
            <v>1524</v>
          </cell>
          <cell r="H1758">
            <v>-6.2730627306273057</v>
          </cell>
          <cell r="I1758">
            <v>0.32916392363396973</v>
          </cell>
        </row>
        <row r="1759">
          <cell r="D1759" t="str">
            <v>Vinár</v>
          </cell>
          <cell r="E1759">
            <v>255</v>
          </cell>
          <cell r="F1759">
            <v>233</v>
          </cell>
          <cell r="G1759">
            <v>218</v>
          </cell>
          <cell r="H1759">
            <v>-14.509803921568629</v>
          </cell>
          <cell r="I1759">
            <v>-6.4377682403433472</v>
          </cell>
        </row>
        <row r="1760">
          <cell r="D1760" t="str">
            <v>Bazsi</v>
          </cell>
          <cell r="E1760">
            <v>478</v>
          </cell>
          <cell r="F1760">
            <v>365</v>
          </cell>
          <cell r="G1760">
            <v>425</v>
          </cell>
          <cell r="H1760">
            <v>-11.08786610878661</v>
          </cell>
          <cell r="I1760">
            <v>16.43835616438356</v>
          </cell>
        </row>
        <row r="1761">
          <cell r="D1761" t="str">
            <v>Bodorfa</v>
          </cell>
          <cell r="E1761">
            <v>152</v>
          </cell>
          <cell r="F1761">
            <v>105</v>
          </cell>
          <cell r="G1761">
            <v>78</v>
          </cell>
          <cell r="H1761">
            <v>-48.684210526315788</v>
          </cell>
          <cell r="I1761">
            <v>-25.714285714285712</v>
          </cell>
        </row>
        <row r="1762">
          <cell r="D1762" t="str">
            <v>Csabrendek</v>
          </cell>
          <cell r="E1762">
            <v>2995</v>
          </cell>
          <cell r="F1762">
            <v>3042</v>
          </cell>
          <cell r="G1762">
            <v>2929</v>
          </cell>
          <cell r="H1762">
            <v>-2.2036727879799667</v>
          </cell>
          <cell r="I1762">
            <v>-3.7146614069690989</v>
          </cell>
        </row>
        <row r="1763">
          <cell r="D1763" t="str">
            <v>Dabronc</v>
          </cell>
          <cell r="E1763">
            <v>504</v>
          </cell>
          <cell r="F1763">
            <v>445</v>
          </cell>
          <cell r="G1763">
            <v>413</v>
          </cell>
          <cell r="H1763">
            <v>-18.055555555555554</v>
          </cell>
          <cell r="I1763">
            <v>-7.1910112359550569</v>
          </cell>
        </row>
        <row r="1764">
          <cell r="D1764" t="str">
            <v>Gógánfa</v>
          </cell>
          <cell r="E1764">
            <v>808</v>
          </cell>
          <cell r="F1764">
            <v>811</v>
          </cell>
          <cell r="G1764">
            <v>745</v>
          </cell>
          <cell r="H1764">
            <v>-7.7970297029702973</v>
          </cell>
          <cell r="I1764">
            <v>-8.1381011097410614</v>
          </cell>
        </row>
        <row r="1765">
          <cell r="D1765" t="str">
            <v>Gyepükaján</v>
          </cell>
          <cell r="E1765">
            <v>371</v>
          </cell>
          <cell r="F1765">
            <v>335</v>
          </cell>
          <cell r="G1765">
            <v>338</v>
          </cell>
          <cell r="H1765">
            <v>-8.8948787061994601</v>
          </cell>
          <cell r="I1765">
            <v>0.89552238805970152</v>
          </cell>
        </row>
        <row r="1766">
          <cell r="D1766" t="str">
            <v>Hetyefő</v>
          </cell>
          <cell r="E1766">
            <v>104</v>
          </cell>
          <cell r="F1766">
            <v>82</v>
          </cell>
          <cell r="G1766">
            <v>91</v>
          </cell>
          <cell r="H1766">
            <v>-12.5</v>
          </cell>
          <cell r="I1766">
            <v>10.975609756097562</v>
          </cell>
        </row>
        <row r="1767">
          <cell r="D1767" t="str">
            <v>Hosztót</v>
          </cell>
          <cell r="E1767">
            <v>96</v>
          </cell>
          <cell r="F1767">
            <v>64</v>
          </cell>
          <cell r="G1767">
            <v>67</v>
          </cell>
          <cell r="H1767">
            <v>-30.208333333333332</v>
          </cell>
          <cell r="I1767">
            <v>4.6875</v>
          </cell>
        </row>
        <row r="1768">
          <cell r="D1768" t="str">
            <v>Káptalanfa</v>
          </cell>
          <cell r="E1768">
            <v>864</v>
          </cell>
          <cell r="F1768">
            <v>848</v>
          </cell>
          <cell r="G1768">
            <v>743</v>
          </cell>
          <cell r="H1768">
            <v>-14.004629629629632</v>
          </cell>
          <cell r="I1768">
            <v>-12.382075471698114</v>
          </cell>
        </row>
        <row r="1769">
          <cell r="D1769" t="str">
            <v>Megyer</v>
          </cell>
          <cell r="E1769">
            <v>45</v>
          </cell>
          <cell r="F1769">
            <v>22</v>
          </cell>
          <cell r="G1769">
            <v>24</v>
          </cell>
          <cell r="H1769">
            <v>-46.666666666666664</v>
          </cell>
          <cell r="I1769">
            <v>9.0909090909090917</v>
          </cell>
        </row>
        <row r="1770">
          <cell r="D1770" t="str">
            <v>Nemeshany</v>
          </cell>
          <cell r="E1770">
            <v>421</v>
          </cell>
          <cell r="F1770">
            <v>390</v>
          </cell>
          <cell r="G1770">
            <v>345</v>
          </cell>
          <cell r="H1770">
            <v>-18.052256532066508</v>
          </cell>
          <cell r="I1770">
            <v>-11.538461538461538</v>
          </cell>
        </row>
        <row r="1771">
          <cell r="D1771" t="str">
            <v>Rigács</v>
          </cell>
          <cell r="E1771">
            <v>193</v>
          </cell>
          <cell r="F1771">
            <v>176</v>
          </cell>
          <cell r="G1771">
            <v>200</v>
          </cell>
          <cell r="H1771">
            <v>3.6269430051813467</v>
          </cell>
          <cell r="I1771">
            <v>13.636363636363635</v>
          </cell>
        </row>
        <row r="1772">
          <cell r="D1772" t="str">
            <v>Sümeg</v>
          </cell>
          <cell r="E1772">
            <v>6761</v>
          </cell>
          <cell r="F1772">
            <v>6373</v>
          </cell>
          <cell r="G1772">
            <v>5879</v>
          </cell>
          <cell r="H1772">
            <v>-13.045407484099986</v>
          </cell>
          <cell r="I1772">
            <v>-7.7514514357445465</v>
          </cell>
        </row>
        <row r="1773">
          <cell r="D1773" t="str">
            <v>Sümegprága</v>
          </cell>
          <cell r="E1773">
            <v>670</v>
          </cell>
          <cell r="F1773">
            <v>602</v>
          </cell>
          <cell r="G1773">
            <v>580</v>
          </cell>
          <cell r="H1773">
            <v>-13.432835820895523</v>
          </cell>
          <cell r="I1773">
            <v>-3.6544850498338874</v>
          </cell>
        </row>
        <row r="1774">
          <cell r="D1774" t="str">
            <v>Szentimrefalva</v>
          </cell>
          <cell r="E1774">
            <v>218</v>
          </cell>
          <cell r="F1774">
            <v>201</v>
          </cell>
          <cell r="G1774">
            <v>167</v>
          </cell>
          <cell r="H1774">
            <v>-23.394495412844037</v>
          </cell>
          <cell r="I1774">
            <v>-16.915422885572141</v>
          </cell>
        </row>
        <row r="1775">
          <cell r="D1775" t="str">
            <v>Ukk</v>
          </cell>
          <cell r="E1775">
            <v>360</v>
          </cell>
          <cell r="F1775">
            <v>331</v>
          </cell>
          <cell r="G1775">
            <v>280</v>
          </cell>
          <cell r="H1775">
            <v>-22.222222222222221</v>
          </cell>
          <cell r="I1775">
            <v>-15.407854984894259</v>
          </cell>
        </row>
        <row r="1776">
          <cell r="D1776" t="str">
            <v>Veszprémgalsa</v>
          </cell>
          <cell r="E1776">
            <v>284</v>
          </cell>
          <cell r="F1776">
            <v>267</v>
          </cell>
          <cell r="G1776">
            <v>288</v>
          </cell>
          <cell r="H1776">
            <v>1.4084507042253522</v>
          </cell>
          <cell r="I1776">
            <v>7.8651685393258424</v>
          </cell>
        </row>
        <row r="1777">
          <cell r="D1777" t="str">
            <v>Zalaerdőd</v>
          </cell>
          <cell r="E1777">
            <v>321</v>
          </cell>
          <cell r="F1777">
            <v>276</v>
          </cell>
          <cell r="G1777">
            <v>229</v>
          </cell>
          <cell r="H1777">
            <v>-28.660436137071649</v>
          </cell>
          <cell r="I1777">
            <v>-17.028985507246379</v>
          </cell>
        </row>
        <row r="1778">
          <cell r="D1778" t="str">
            <v>Zalagyömörő</v>
          </cell>
          <cell r="E1778">
            <v>487</v>
          </cell>
          <cell r="F1778">
            <v>433</v>
          </cell>
          <cell r="G1778">
            <v>417</v>
          </cell>
          <cell r="H1778">
            <v>-14.37371663244353</v>
          </cell>
          <cell r="I1778">
            <v>-3.695150115473441</v>
          </cell>
        </row>
        <row r="1779">
          <cell r="D1779" t="str">
            <v>Zalameggyes</v>
          </cell>
          <cell r="E1779">
            <v>56</v>
          </cell>
          <cell r="F1779">
            <v>46</v>
          </cell>
          <cell r="G1779">
            <v>63</v>
          </cell>
          <cell r="H1779">
            <v>12.5</v>
          </cell>
          <cell r="I1779">
            <v>36.95652173913043</v>
          </cell>
        </row>
        <row r="1780">
          <cell r="D1780" t="str">
            <v>Zalaszegvár</v>
          </cell>
          <cell r="E1780">
            <v>148</v>
          </cell>
          <cell r="F1780">
            <v>144</v>
          </cell>
          <cell r="G1780">
            <v>138</v>
          </cell>
          <cell r="H1780">
            <v>-6.756756756756757</v>
          </cell>
          <cell r="I1780">
            <v>-4.1666666666666661</v>
          </cell>
        </row>
        <row r="1781">
          <cell r="D1781" t="str">
            <v>Ábrahámhegy</v>
          </cell>
          <cell r="E1781">
            <v>461</v>
          </cell>
          <cell r="F1781">
            <v>459</v>
          </cell>
          <cell r="G1781">
            <v>549</v>
          </cell>
          <cell r="H1781">
            <v>19.088937093275486</v>
          </cell>
          <cell r="I1781">
            <v>19.607843137254903</v>
          </cell>
        </row>
        <row r="1782">
          <cell r="D1782" t="str">
            <v>Badacsonytomaj</v>
          </cell>
          <cell r="E1782">
            <v>2257</v>
          </cell>
          <cell r="F1782">
            <v>2135</v>
          </cell>
          <cell r="G1782">
            <v>1990</v>
          </cell>
          <cell r="H1782">
            <v>-11.82986264953478</v>
          </cell>
          <cell r="I1782">
            <v>-6.7915690866510543</v>
          </cell>
        </row>
        <row r="1783">
          <cell r="D1783" t="str">
            <v>Badacsonytördemic</v>
          </cell>
          <cell r="E1783">
            <v>858</v>
          </cell>
          <cell r="F1783">
            <v>844</v>
          </cell>
          <cell r="G1783">
            <v>838</v>
          </cell>
          <cell r="H1783">
            <v>-2.3310023310023311</v>
          </cell>
          <cell r="I1783">
            <v>-0.7109004739336493</v>
          </cell>
        </row>
        <row r="1784">
          <cell r="D1784" t="str">
            <v>Balatonederics</v>
          </cell>
          <cell r="E1784">
            <v>1117</v>
          </cell>
          <cell r="F1784">
            <v>1020</v>
          </cell>
          <cell r="G1784">
            <v>1022</v>
          </cell>
          <cell r="H1784">
            <v>-8.5049239033124451</v>
          </cell>
          <cell r="I1784">
            <v>0.19607843137254902</v>
          </cell>
        </row>
        <row r="1785">
          <cell r="D1785" t="str">
            <v>Balatonhenye</v>
          </cell>
          <cell r="E1785">
            <v>145</v>
          </cell>
          <cell r="F1785">
            <v>108</v>
          </cell>
          <cell r="G1785">
            <v>111</v>
          </cell>
          <cell r="H1785">
            <v>-23.448275862068964</v>
          </cell>
          <cell r="I1785">
            <v>2.7777777777777777</v>
          </cell>
        </row>
        <row r="1786">
          <cell r="D1786" t="str">
            <v>Balatonrendes</v>
          </cell>
          <cell r="E1786">
            <v>117</v>
          </cell>
          <cell r="F1786">
            <v>118</v>
          </cell>
          <cell r="G1786">
            <v>182</v>
          </cell>
          <cell r="H1786">
            <v>55.555555555555557</v>
          </cell>
          <cell r="I1786">
            <v>54.237288135593218</v>
          </cell>
        </row>
        <row r="1787">
          <cell r="D1787" t="str">
            <v>Gyulakeszi</v>
          </cell>
          <cell r="E1787">
            <v>709</v>
          </cell>
          <cell r="F1787">
            <v>694</v>
          </cell>
          <cell r="G1787">
            <v>618</v>
          </cell>
          <cell r="H1787">
            <v>-12.834978843441466</v>
          </cell>
          <cell r="I1787">
            <v>-10.951008645533141</v>
          </cell>
        </row>
        <row r="1788">
          <cell r="D1788" t="str">
            <v>Hegyesd</v>
          </cell>
          <cell r="E1788">
            <v>161</v>
          </cell>
          <cell r="F1788">
            <v>156</v>
          </cell>
          <cell r="G1788">
            <v>159</v>
          </cell>
          <cell r="H1788">
            <v>-1.2422360248447204</v>
          </cell>
          <cell r="I1788">
            <v>1.9230769230769231</v>
          </cell>
        </row>
        <row r="1789">
          <cell r="D1789" t="str">
            <v>Hegymagas</v>
          </cell>
          <cell r="E1789">
            <v>277</v>
          </cell>
          <cell r="F1789">
            <v>263</v>
          </cell>
          <cell r="G1789">
            <v>284</v>
          </cell>
          <cell r="H1789">
            <v>2.5270758122743682</v>
          </cell>
          <cell r="I1789">
            <v>7.9847908745247151</v>
          </cell>
        </row>
        <row r="1790">
          <cell r="D1790" t="str">
            <v>Kapolcs</v>
          </cell>
          <cell r="E1790">
            <v>446</v>
          </cell>
          <cell r="F1790">
            <v>347</v>
          </cell>
          <cell r="G1790">
            <v>351</v>
          </cell>
          <cell r="H1790">
            <v>-21.300448430493272</v>
          </cell>
          <cell r="I1790">
            <v>1.1527377521613833</v>
          </cell>
        </row>
        <row r="1791">
          <cell r="D1791" t="str">
            <v>Káptalantóti</v>
          </cell>
          <cell r="E1791">
            <v>423</v>
          </cell>
          <cell r="F1791">
            <v>454</v>
          </cell>
          <cell r="G1791">
            <v>467</v>
          </cell>
          <cell r="H1791">
            <v>10.401891252955082</v>
          </cell>
          <cell r="I1791">
            <v>2.8634361233480177</v>
          </cell>
        </row>
        <row r="1792">
          <cell r="D1792" t="str">
            <v>Kékkút</v>
          </cell>
          <cell r="E1792">
            <v>60</v>
          </cell>
          <cell r="F1792">
            <v>74</v>
          </cell>
          <cell r="G1792">
            <v>55</v>
          </cell>
          <cell r="H1792">
            <v>-8.3333333333333321</v>
          </cell>
          <cell r="I1792">
            <v>-25.675675675675674</v>
          </cell>
        </row>
        <row r="1793">
          <cell r="D1793" t="str">
            <v>Kisapáti</v>
          </cell>
          <cell r="E1793">
            <v>357</v>
          </cell>
          <cell r="F1793">
            <v>318</v>
          </cell>
          <cell r="G1793">
            <v>327</v>
          </cell>
          <cell r="H1793">
            <v>-8.4033613445378155</v>
          </cell>
          <cell r="I1793">
            <v>2.8301886792452833</v>
          </cell>
        </row>
        <row r="1794">
          <cell r="D1794" t="str">
            <v>Kővágóörs</v>
          </cell>
          <cell r="E1794">
            <v>889</v>
          </cell>
          <cell r="F1794">
            <v>798</v>
          </cell>
          <cell r="G1794">
            <v>575</v>
          </cell>
          <cell r="H1794">
            <v>-35.320584926884138</v>
          </cell>
          <cell r="I1794">
            <v>-27.944862155388471</v>
          </cell>
        </row>
        <row r="1795">
          <cell r="D1795" t="str">
            <v>Köveskál</v>
          </cell>
          <cell r="E1795">
            <v>431</v>
          </cell>
          <cell r="F1795">
            <v>340</v>
          </cell>
          <cell r="G1795">
            <v>327</v>
          </cell>
          <cell r="H1795">
            <v>-24.129930394431554</v>
          </cell>
          <cell r="I1795">
            <v>-3.8235294117647061</v>
          </cell>
        </row>
        <row r="1796">
          <cell r="D1796" t="str">
            <v>Lesencefalu</v>
          </cell>
          <cell r="E1796">
            <v>325</v>
          </cell>
          <cell r="F1796">
            <v>304</v>
          </cell>
          <cell r="G1796">
            <v>307</v>
          </cell>
          <cell r="H1796">
            <v>-5.5384615384615383</v>
          </cell>
          <cell r="I1796">
            <v>0.98684210526315785</v>
          </cell>
        </row>
        <row r="1797">
          <cell r="D1797" t="str">
            <v>Lesenceistvánd</v>
          </cell>
          <cell r="E1797">
            <v>928</v>
          </cell>
          <cell r="F1797">
            <v>964</v>
          </cell>
          <cell r="G1797">
            <v>952</v>
          </cell>
          <cell r="H1797">
            <v>2.5862068965517242</v>
          </cell>
          <cell r="I1797">
            <v>-1.2448132780082988</v>
          </cell>
        </row>
        <row r="1798">
          <cell r="D1798" t="str">
            <v>Lesencetomaj</v>
          </cell>
          <cell r="E1798">
            <v>1135</v>
          </cell>
          <cell r="F1798">
            <v>1130</v>
          </cell>
          <cell r="G1798">
            <v>1043</v>
          </cell>
          <cell r="H1798">
            <v>-8.1057268722466969</v>
          </cell>
          <cell r="I1798">
            <v>-7.6991150442477885</v>
          </cell>
        </row>
        <row r="1799">
          <cell r="D1799" t="str">
            <v>Mindszentkálla</v>
          </cell>
          <cell r="E1799">
            <v>353</v>
          </cell>
          <cell r="F1799">
            <v>260</v>
          </cell>
          <cell r="G1799">
            <v>228</v>
          </cell>
          <cell r="H1799">
            <v>-35.410764872521241</v>
          </cell>
          <cell r="I1799">
            <v>-12.307692307692308</v>
          </cell>
        </row>
        <row r="1800">
          <cell r="D1800" t="str">
            <v>Monostorapáti</v>
          </cell>
          <cell r="E1800">
            <v>1115</v>
          </cell>
          <cell r="F1800">
            <v>1155</v>
          </cell>
          <cell r="G1800">
            <v>1111</v>
          </cell>
          <cell r="H1800">
            <v>-0.35874439461883406</v>
          </cell>
          <cell r="I1800">
            <v>-3.8095238095238098</v>
          </cell>
        </row>
        <row r="1801">
          <cell r="D1801" t="str">
            <v>Nemesgulács</v>
          </cell>
          <cell r="E1801">
            <v>1030</v>
          </cell>
          <cell r="F1801">
            <v>892</v>
          </cell>
          <cell r="G1801">
            <v>950</v>
          </cell>
          <cell r="H1801">
            <v>-7.7669902912621351</v>
          </cell>
          <cell r="I1801">
            <v>6.5022421524663674</v>
          </cell>
        </row>
        <row r="1802">
          <cell r="D1802" t="str">
            <v>Nemesvita</v>
          </cell>
          <cell r="E1802">
            <v>384</v>
          </cell>
          <cell r="F1802">
            <v>315</v>
          </cell>
          <cell r="G1802">
            <v>343</v>
          </cell>
          <cell r="H1802">
            <v>-10.677083333333332</v>
          </cell>
          <cell r="I1802">
            <v>8.8888888888888893</v>
          </cell>
        </row>
        <row r="1803">
          <cell r="D1803" t="str">
            <v>Raposka</v>
          </cell>
          <cell r="E1803">
            <v>234</v>
          </cell>
          <cell r="F1803">
            <v>217</v>
          </cell>
          <cell r="G1803">
            <v>236</v>
          </cell>
          <cell r="H1803">
            <v>0.85470085470085477</v>
          </cell>
          <cell r="I1803">
            <v>8.7557603686635943</v>
          </cell>
        </row>
        <row r="1804">
          <cell r="D1804" t="str">
            <v>Révfülöp</v>
          </cell>
          <cell r="E1804">
            <v>1055</v>
          </cell>
          <cell r="F1804">
            <v>1096</v>
          </cell>
          <cell r="G1804">
            <v>1084</v>
          </cell>
          <cell r="H1804">
            <v>2.7488151658767772</v>
          </cell>
          <cell r="I1804">
            <v>-1.0948905109489051</v>
          </cell>
        </row>
        <row r="1805">
          <cell r="D1805" t="str">
            <v>Salföld</v>
          </cell>
          <cell r="E1805">
            <v>64</v>
          </cell>
          <cell r="F1805">
            <v>61</v>
          </cell>
          <cell r="G1805">
            <v>61</v>
          </cell>
          <cell r="H1805">
            <v>-4.6875</v>
          </cell>
          <cell r="I1805">
            <v>0</v>
          </cell>
        </row>
        <row r="1806">
          <cell r="D1806" t="str">
            <v>Sáska</v>
          </cell>
          <cell r="E1806">
            <v>285</v>
          </cell>
          <cell r="F1806">
            <v>289</v>
          </cell>
          <cell r="G1806">
            <v>269</v>
          </cell>
          <cell r="H1806">
            <v>-5.6140350877192979</v>
          </cell>
          <cell r="I1806">
            <v>-6.9204152249134951</v>
          </cell>
        </row>
        <row r="1807">
          <cell r="D1807" t="str">
            <v>Szentbékkálla</v>
          </cell>
          <cell r="E1807">
            <v>219</v>
          </cell>
          <cell r="F1807">
            <v>191</v>
          </cell>
          <cell r="G1807">
            <v>199</v>
          </cell>
          <cell r="H1807">
            <v>-9.1324200913241995</v>
          </cell>
          <cell r="I1807">
            <v>4.1884816753926701</v>
          </cell>
        </row>
        <row r="1808">
          <cell r="D1808" t="str">
            <v>Szigliget</v>
          </cell>
          <cell r="E1808">
            <v>930</v>
          </cell>
          <cell r="F1808">
            <v>822</v>
          </cell>
          <cell r="G1808">
            <v>830</v>
          </cell>
          <cell r="H1808">
            <v>-10.75268817204301</v>
          </cell>
          <cell r="I1808">
            <v>0.97323600973236013</v>
          </cell>
        </row>
        <row r="1809">
          <cell r="D1809" t="str">
            <v>Taliándörögd</v>
          </cell>
          <cell r="E1809">
            <v>711</v>
          </cell>
          <cell r="F1809">
            <v>707</v>
          </cell>
          <cell r="G1809">
            <v>661</v>
          </cell>
          <cell r="H1809">
            <v>-7.0323488045007032</v>
          </cell>
          <cell r="I1809">
            <v>-6.5063649222065063</v>
          </cell>
        </row>
        <row r="1810">
          <cell r="D1810" t="str">
            <v>Tapolca</v>
          </cell>
          <cell r="E1810">
            <v>18222</v>
          </cell>
          <cell r="F1810">
            <v>15988</v>
          </cell>
          <cell r="G1810">
            <v>14299</v>
          </cell>
          <cell r="H1810">
            <v>-21.528921084403468</v>
          </cell>
          <cell r="I1810">
            <v>-10.564173129847386</v>
          </cell>
        </row>
        <row r="1811">
          <cell r="D1811" t="str">
            <v>Uzsa</v>
          </cell>
          <cell r="E1811">
            <v>379</v>
          </cell>
          <cell r="F1811">
            <v>327</v>
          </cell>
          <cell r="G1811">
            <v>310</v>
          </cell>
          <cell r="H1811">
            <v>-18.20580474934037</v>
          </cell>
          <cell r="I1811">
            <v>-5.1987767584097861</v>
          </cell>
        </row>
        <row r="1812">
          <cell r="D1812" t="str">
            <v>Vigántpetend</v>
          </cell>
          <cell r="E1812">
            <v>221</v>
          </cell>
          <cell r="F1812">
            <v>190</v>
          </cell>
          <cell r="G1812">
            <v>188</v>
          </cell>
          <cell r="H1812">
            <v>-14.932126696832579</v>
          </cell>
          <cell r="I1812">
            <v>-1.0526315789473684</v>
          </cell>
        </row>
        <row r="1813">
          <cell r="D1813" t="str">
            <v>Zalahaláp</v>
          </cell>
          <cell r="E1813">
            <v>1058</v>
          </cell>
          <cell r="F1813">
            <v>1220</v>
          </cell>
          <cell r="G1813">
            <v>1196</v>
          </cell>
          <cell r="H1813">
            <v>13.043478260869565</v>
          </cell>
          <cell r="I1813">
            <v>-1.9672131147540985</v>
          </cell>
        </row>
        <row r="1814">
          <cell r="D1814" t="str">
            <v>Berhida</v>
          </cell>
          <cell r="E1814">
            <v>5824</v>
          </cell>
          <cell r="F1814">
            <v>5839</v>
          </cell>
          <cell r="G1814">
            <v>5656</v>
          </cell>
          <cell r="H1814">
            <v>-2.8846153846153846</v>
          </cell>
          <cell r="I1814">
            <v>-3.1340983045041959</v>
          </cell>
        </row>
        <row r="1815">
          <cell r="D1815" t="str">
            <v>Jásd</v>
          </cell>
          <cell r="E1815">
            <v>835</v>
          </cell>
          <cell r="F1815">
            <v>722</v>
          </cell>
          <cell r="G1815">
            <v>672</v>
          </cell>
          <cell r="H1815">
            <v>-19.520958083832333</v>
          </cell>
          <cell r="I1815">
            <v>-6.9252077562326875</v>
          </cell>
        </row>
        <row r="1816">
          <cell r="D1816" t="str">
            <v>Ősi</v>
          </cell>
          <cell r="E1816">
            <v>2194</v>
          </cell>
          <cell r="F1816">
            <v>2067</v>
          </cell>
          <cell r="G1816">
            <v>1923</v>
          </cell>
          <cell r="H1816">
            <v>-12.351868732907931</v>
          </cell>
          <cell r="I1816">
            <v>-6.966618287373004</v>
          </cell>
        </row>
        <row r="1817">
          <cell r="D1817" t="str">
            <v>Öskü</v>
          </cell>
          <cell r="E1817">
            <v>2302</v>
          </cell>
          <cell r="F1817">
            <v>2254</v>
          </cell>
          <cell r="G1817">
            <v>2165</v>
          </cell>
          <cell r="H1817">
            <v>-5.9513466550825376</v>
          </cell>
          <cell r="I1817">
            <v>-3.9485359361135757</v>
          </cell>
        </row>
        <row r="1818">
          <cell r="D1818" t="str">
            <v>Pétfürdő</v>
          </cell>
          <cell r="E1818">
            <v>4996</v>
          </cell>
          <cell r="F1818">
            <v>4768</v>
          </cell>
          <cell r="G1818">
            <v>4338</v>
          </cell>
          <cell r="H1818">
            <v>-13.170536429143315</v>
          </cell>
          <cell r="I1818">
            <v>-9.0184563758389267</v>
          </cell>
        </row>
        <row r="1819">
          <cell r="D1819" t="str">
            <v>Tés</v>
          </cell>
          <cell r="E1819">
            <v>972</v>
          </cell>
          <cell r="F1819">
            <v>844</v>
          </cell>
          <cell r="G1819">
            <v>839</v>
          </cell>
          <cell r="H1819">
            <v>-13.68312757201646</v>
          </cell>
          <cell r="I1819">
            <v>-0.59241706161137442</v>
          </cell>
        </row>
        <row r="1820">
          <cell r="D1820" t="str">
            <v>Várpalota</v>
          </cell>
          <cell r="E1820">
            <v>21779</v>
          </cell>
          <cell r="F1820">
            <v>20756</v>
          </cell>
          <cell r="G1820">
            <v>19538</v>
          </cell>
          <cell r="H1820">
            <v>-10.289728637678499</v>
          </cell>
          <cell r="I1820">
            <v>-5.8681826941607245</v>
          </cell>
        </row>
        <row r="1821">
          <cell r="D1821" t="str">
            <v>Vilonya</v>
          </cell>
          <cell r="E1821">
            <v>625</v>
          </cell>
          <cell r="F1821">
            <v>632</v>
          </cell>
          <cell r="G1821">
            <v>699</v>
          </cell>
          <cell r="H1821">
            <v>11.84</v>
          </cell>
          <cell r="I1821">
            <v>10.601265822784809</v>
          </cell>
        </row>
        <row r="1822">
          <cell r="D1822" t="str">
            <v>Bánd</v>
          </cell>
          <cell r="E1822">
            <v>643</v>
          </cell>
          <cell r="F1822">
            <v>672</v>
          </cell>
          <cell r="G1822">
            <v>676</v>
          </cell>
          <cell r="H1822">
            <v>5.132192846034215</v>
          </cell>
          <cell r="I1822">
            <v>0.59523809523809523</v>
          </cell>
        </row>
        <row r="1823">
          <cell r="D1823" t="str">
            <v>Barnag</v>
          </cell>
          <cell r="E1823">
            <v>120</v>
          </cell>
          <cell r="F1823">
            <v>133</v>
          </cell>
          <cell r="G1823">
            <v>122</v>
          </cell>
          <cell r="H1823">
            <v>1.6666666666666667</v>
          </cell>
          <cell r="I1823">
            <v>-8.2706766917293226</v>
          </cell>
        </row>
        <row r="1824">
          <cell r="D1824" t="str">
            <v>Eplény</v>
          </cell>
          <cell r="E1824">
            <v>469</v>
          </cell>
          <cell r="F1824">
            <v>525</v>
          </cell>
          <cell r="G1824">
            <v>511</v>
          </cell>
          <cell r="H1824">
            <v>8.9552238805970141</v>
          </cell>
          <cell r="I1824">
            <v>-2.666666666666667</v>
          </cell>
        </row>
        <row r="1825">
          <cell r="D1825" t="str">
            <v>Hajmáskér</v>
          </cell>
          <cell r="E1825">
            <v>2900</v>
          </cell>
          <cell r="F1825">
            <v>2977</v>
          </cell>
          <cell r="G1825">
            <v>2906</v>
          </cell>
          <cell r="H1825">
            <v>0.20689655172413793</v>
          </cell>
          <cell r="I1825">
            <v>-2.3849512932482364</v>
          </cell>
        </row>
        <row r="1826">
          <cell r="D1826" t="str">
            <v>Hárskút</v>
          </cell>
          <cell r="E1826">
            <v>619</v>
          </cell>
          <cell r="F1826">
            <v>675</v>
          </cell>
          <cell r="G1826">
            <v>659</v>
          </cell>
          <cell r="H1826">
            <v>6.4620355411954762</v>
          </cell>
          <cell r="I1826">
            <v>-2.3703703703703702</v>
          </cell>
        </row>
        <row r="1827">
          <cell r="D1827" t="str">
            <v>Herend</v>
          </cell>
          <cell r="E1827">
            <v>3330</v>
          </cell>
          <cell r="F1827">
            <v>3403</v>
          </cell>
          <cell r="G1827">
            <v>3346</v>
          </cell>
          <cell r="H1827">
            <v>0.48048048048048048</v>
          </cell>
          <cell r="I1827">
            <v>-1.6749926535409934</v>
          </cell>
        </row>
        <row r="1828">
          <cell r="D1828" t="str">
            <v>Hidegkút</v>
          </cell>
          <cell r="E1828">
            <v>394</v>
          </cell>
          <cell r="F1828">
            <v>416</v>
          </cell>
          <cell r="G1828">
            <v>458</v>
          </cell>
          <cell r="H1828">
            <v>16.243654822335024</v>
          </cell>
          <cell r="I1828">
            <v>10.096153846153847</v>
          </cell>
        </row>
        <row r="1829">
          <cell r="D1829" t="str">
            <v>Márkó</v>
          </cell>
          <cell r="E1829">
            <v>1097</v>
          </cell>
          <cell r="F1829">
            <v>1227</v>
          </cell>
          <cell r="G1829">
            <v>1818</v>
          </cell>
          <cell r="H1829">
            <v>65.724703737465816</v>
          </cell>
          <cell r="I1829">
            <v>48.166259168704158</v>
          </cell>
        </row>
        <row r="1830">
          <cell r="D1830" t="str">
            <v>Mencshely</v>
          </cell>
          <cell r="E1830">
            <v>237</v>
          </cell>
          <cell r="F1830">
            <v>231</v>
          </cell>
          <cell r="G1830">
            <v>286</v>
          </cell>
          <cell r="H1830">
            <v>20.675105485232066</v>
          </cell>
          <cell r="I1830">
            <v>23.809523809523807</v>
          </cell>
        </row>
        <row r="1831">
          <cell r="D1831" t="str">
            <v>Nagyvázsony</v>
          </cell>
          <cell r="E1831">
            <v>1810</v>
          </cell>
          <cell r="F1831">
            <v>1747</v>
          </cell>
          <cell r="G1831">
            <v>1688</v>
          </cell>
          <cell r="H1831">
            <v>-6.7403314917127073</v>
          </cell>
          <cell r="I1831">
            <v>-3.3772180881511162</v>
          </cell>
        </row>
        <row r="1832">
          <cell r="D1832" t="str">
            <v>Nemesvámos</v>
          </cell>
          <cell r="E1832">
            <v>2549</v>
          </cell>
          <cell r="F1832">
            <v>2622</v>
          </cell>
          <cell r="G1832">
            <v>2965</v>
          </cell>
          <cell r="H1832">
            <v>16.320125539427227</v>
          </cell>
          <cell r="I1832">
            <v>13.081617086193745</v>
          </cell>
        </row>
        <row r="1833">
          <cell r="D1833" t="str">
            <v>Pula</v>
          </cell>
          <cell r="E1833">
            <v>233</v>
          </cell>
          <cell r="F1833">
            <v>189</v>
          </cell>
          <cell r="G1833">
            <v>178</v>
          </cell>
          <cell r="H1833">
            <v>-23.605150214592275</v>
          </cell>
          <cell r="I1833">
            <v>-5.8201058201058196</v>
          </cell>
        </row>
        <row r="1834">
          <cell r="D1834" t="str">
            <v>Sóly</v>
          </cell>
          <cell r="E1834">
            <v>392</v>
          </cell>
          <cell r="F1834">
            <v>472</v>
          </cell>
          <cell r="G1834">
            <v>548</v>
          </cell>
          <cell r="H1834">
            <v>39.795918367346935</v>
          </cell>
          <cell r="I1834">
            <v>16.101694915254235</v>
          </cell>
        </row>
        <row r="1835">
          <cell r="D1835" t="str">
            <v>Szentgál</v>
          </cell>
          <cell r="E1835">
            <v>2814</v>
          </cell>
          <cell r="F1835">
            <v>2741</v>
          </cell>
          <cell r="G1835">
            <v>2597</v>
          </cell>
          <cell r="H1835">
            <v>-7.7114427860696511</v>
          </cell>
          <cell r="I1835">
            <v>-5.2535570959503826</v>
          </cell>
        </row>
        <row r="1836">
          <cell r="D1836" t="str">
            <v>Szentkirályszabadja</v>
          </cell>
          <cell r="E1836">
            <v>2387</v>
          </cell>
          <cell r="F1836">
            <v>1946</v>
          </cell>
          <cell r="G1836">
            <v>2024</v>
          </cell>
          <cell r="H1836">
            <v>-15.207373271889402</v>
          </cell>
          <cell r="I1836">
            <v>4.0082219938335042</v>
          </cell>
        </row>
        <row r="1837">
          <cell r="D1837" t="str">
            <v>Tótvázsony</v>
          </cell>
          <cell r="E1837">
            <v>1183</v>
          </cell>
          <cell r="F1837">
            <v>1254</v>
          </cell>
          <cell r="G1837">
            <v>1404</v>
          </cell>
          <cell r="H1837">
            <v>18.681318681318682</v>
          </cell>
          <cell r="I1837">
            <v>11.961722488038278</v>
          </cell>
        </row>
        <row r="1838">
          <cell r="D1838" t="str">
            <v>Veszprém</v>
          </cell>
          <cell r="E1838">
            <v>62851</v>
          </cell>
          <cell r="F1838">
            <v>61721</v>
          </cell>
          <cell r="G1838">
            <v>56262</v>
          </cell>
          <cell r="H1838">
            <v>-10.483524526260521</v>
          </cell>
          <cell r="I1838">
            <v>-8.8446395878226216</v>
          </cell>
        </row>
        <row r="1839">
          <cell r="D1839" t="str">
            <v>Veszprémfajsz</v>
          </cell>
          <cell r="E1839">
            <v>255</v>
          </cell>
          <cell r="F1839">
            <v>256</v>
          </cell>
          <cell r="G1839">
            <v>265</v>
          </cell>
          <cell r="H1839">
            <v>3.9215686274509802</v>
          </cell>
          <cell r="I1839">
            <v>3.515625</v>
          </cell>
        </row>
        <row r="1840">
          <cell r="D1840" t="str">
            <v>Vöröstó</v>
          </cell>
          <cell r="E1840">
            <v>107</v>
          </cell>
          <cell r="F1840">
            <v>81</v>
          </cell>
          <cell r="G1840">
            <v>93</v>
          </cell>
          <cell r="H1840">
            <v>-13.084112149532709</v>
          </cell>
          <cell r="I1840">
            <v>14.814814814814813</v>
          </cell>
        </row>
        <row r="1841">
          <cell r="D1841" t="str">
            <v>Bakonybél</v>
          </cell>
          <cell r="E1841">
            <v>1469</v>
          </cell>
          <cell r="F1841">
            <v>1242</v>
          </cell>
          <cell r="G1841">
            <v>1135</v>
          </cell>
          <cell r="H1841">
            <v>-22.736555479918312</v>
          </cell>
          <cell r="I1841">
            <v>-8.6151368760064404</v>
          </cell>
        </row>
        <row r="1842">
          <cell r="D1842" t="str">
            <v>Bakonynána</v>
          </cell>
          <cell r="E1842">
            <v>1009</v>
          </cell>
          <cell r="F1842">
            <v>1041</v>
          </cell>
          <cell r="G1842">
            <v>965</v>
          </cell>
          <cell r="H1842">
            <v>-4.3607532210109019</v>
          </cell>
          <cell r="I1842">
            <v>-7.3006724303554273</v>
          </cell>
        </row>
        <row r="1843">
          <cell r="D1843" t="str">
            <v>Bakonyoszlop</v>
          </cell>
          <cell r="E1843">
            <v>553</v>
          </cell>
          <cell r="F1843">
            <v>437</v>
          </cell>
          <cell r="G1843">
            <v>446</v>
          </cell>
          <cell r="H1843">
            <v>-19.349005424954793</v>
          </cell>
          <cell r="I1843">
            <v>2.0594965675057209</v>
          </cell>
        </row>
        <row r="1844">
          <cell r="D1844" t="str">
            <v>Bakonyszentkirály</v>
          </cell>
          <cell r="E1844">
            <v>972</v>
          </cell>
          <cell r="F1844">
            <v>881</v>
          </cell>
          <cell r="G1844">
            <v>791</v>
          </cell>
          <cell r="H1844">
            <v>-18.621399176954732</v>
          </cell>
          <cell r="I1844">
            <v>-10.21566401816118</v>
          </cell>
        </row>
        <row r="1845">
          <cell r="D1845" t="str">
            <v>Borzavár</v>
          </cell>
          <cell r="E1845">
            <v>785</v>
          </cell>
          <cell r="F1845">
            <v>745</v>
          </cell>
          <cell r="G1845">
            <v>753</v>
          </cell>
          <cell r="H1845">
            <v>-4.0764331210191083</v>
          </cell>
          <cell r="I1845">
            <v>1.0738255033557047</v>
          </cell>
        </row>
        <row r="1846">
          <cell r="D1846" t="str">
            <v>Csesznek</v>
          </cell>
          <cell r="E1846">
            <v>562</v>
          </cell>
          <cell r="F1846">
            <v>551</v>
          </cell>
          <cell r="G1846">
            <v>456</v>
          </cell>
          <cell r="H1846">
            <v>-18.861209964412812</v>
          </cell>
          <cell r="I1846">
            <v>-17.241379310344829</v>
          </cell>
        </row>
        <row r="1847">
          <cell r="D1847" t="str">
            <v>Csetény</v>
          </cell>
          <cell r="E1847">
            <v>2083</v>
          </cell>
          <cell r="F1847">
            <v>1911</v>
          </cell>
          <cell r="G1847">
            <v>1787</v>
          </cell>
          <cell r="H1847">
            <v>-14.210273643783006</v>
          </cell>
          <cell r="I1847">
            <v>-6.4887493458922032</v>
          </cell>
        </row>
        <row r="1848">
          <cell r="D1848" t="str">
            <v>Dudar</v>
          </cell>
          <cell r="E1848">
            <v>1684</v>
          </cell>
          <cell r="F1848">
            <v>1646</v>
          </cell>
          <cell r="G1848">
            <v>1640</v>
          </cell>
          <cell r="H1848">
            <v>-2.6128266033254155</v>
          </cell>
          <cell r="I1848">
            <v>-0.36452004860267312</v>
          </cell>
        </row>
        <row r="1849">
          <cell r="D1849" t="str">
            <v>Lókút</v>
          </cell>
          <cell r="E1849">
            <v>515</v>
          </cell>
          <cell r="F1849">
            <v>428</v>
          </cell>
          <cell r="G1849">
            <v>471</v>
          </cell>
          <cell r="H1849">
            <v>-8.5436893203883493</v>
          </cell>
          <cell r="I1849">
            <v>10.046728971962617</v>
          </cell>
        </row>
        <row r="1850">
          <cell r="D1850" t="str">
            <v>Nagyesztergár</v>
          </cell>
          <cell r="E1850">
            <v>1214</v>
          </cell>
          <cell r="F1850">
            <v>1183</v>
          </cell>
          <cell r="G1850">
            <v>1089</v>
          </cell>
          <cell r="H1850">
            <v>-10.29654036243822</v>
          </cell>
          <cell r="I1850">
            <v>-7.9459002535925611</v>
          </cell>
        </row>
        <row r="1851">
          <cell r="D1851" t="str">
            <v>Olaszfalu</v>
          </cell>
          <cell r="E1851">
            <v>1103</v>
          </cell>
          <cell r="F1851">
            <v>1074</v>
          </cell>
          <cell r="G1851">
            <v>1008</v>
          </cell>
          <cell r="H1851">
            <v>-8.6128739800543972</v>
          </cell>
          <cell r="I1851">
            <v>-6.1452513966480442</v>
          </cell>
        </row>
        <row r="1852">
          <cell r="D1852" t="str">
            <v>Pénzesgyőr</v>
          </cell>
          <cell r="E1852">
            <v>360</v>
          </cell>
          <cell r="F1852">
            <v>328</v>
          </cell>
          <cell r="G1852">
            <v>320</v>
          </cell>
          <cell r="H1852">
            <v>-11.111111111111111</v>
          </cell>
          <cell r="I1852">
            <v>-2.4390243902439024</v>
          </cell>
        </row>
        <row r="1853">
          <cell r="D1853" t="str">
            <v>Porva</v>
          </cell>
          <cell r="E1853">
            <v>502</v>
          </cell>
          <cell r="F1853">
            <v>443</v>
          </cell>
          <cell r="G1853">
            <v>477</v>
          </cell>
          <cell r="H1853">
            <v>-4.9800796812749004</v>
          </cell>
          <cell r="I1853">
            <v>7.6749435665914216</v>
          </cell>
        </row>
        <row r="1854">
          <cell r="D1854" t="str">
            <v>Szápár</v>
          </cell>
          <cell r="E1854">
            <v>543</v>
          </cell>
          <cell r="F1854">
            <v>480</v>
          </cell>
          <cell r="G1854">
            <v>473</v>
          </cell>
          <cell r="H1854">
            <v>-12.89134438305709</v>
          </cell>
          <cell r="I1854">
            <v>-1.4583333333333333</v>
          </cell>
        </row>
        <row r="1855">
          <cell r="D1855" t="str">
            <v>Zirc</v>
          </cell>
          <cell r="E1855">
            <v>7393</v>
          </cell>
          <cell r="F1855">
            <v>6996</v>
          </cell>
          <cell r="G1855">
            <v>6527</v>
          </cell>
          <cell r="H1855">
            <v>-11.713783308535101</v>
          </cell>
          <cell r="I1855">
            <v>-6.703830760434534</v>
          </cell>
        </row>
        <row r="1856">
          <cell r="D1856" t="str">
            <v>Balmazújváros</v>
          </cell>
          <cell r="E1856">
            <v>17974</v>
          </cell>
          <cell r="F1856">
            <v>17573</v>
          </cell>
          <cell r="G1856">
            <v>17033</v>
          </cell>
          <cell r="H1856">
            <v>-5.2353399354623349</v>
          </cell>
          <cell r="I1856">
            <v>-3.0728959198770842</v>
          </cell>
        </row>
        <row r="1857">
          <cell r="D1857" t="str">
            <v>Egyek</v>
          </cell>
          <cell r="E1857">
            <v>5535</v>
          </cell>
          <cell r="F1857">
            <v>5052</v>
          </cell>
          <cell r="G1857">
            <v>4959</v>
          </cell>
          <cell r="H1857">
            <v>-10.40650406504065</v>
          </cell>
          <cell r="I1857">
            <v>-1.840855106888361</v>
          </cell>
        </row>
        <row r="1858">
          <cell r="D1858" t="str">
            <v>Hortobágy</v>
          </cell>
          <cell r="E1858">
            <v>1772</v>
          </cell>
          <cell r="F1858">
            <v>1481</v>
          </cell>
          <cell r="G1858">
            <v>1243</v>
          </cell>
          <cell r="H1858">
            <v>-29.853273137697517</v>
          </cell>
          <cell r="I1858">
            <v>-16.070222822417286</v>
          </cell>
        </row>
        <row r="1859">
          <cell r="D1859" t="str">
            <v>Tiszacsege</v>
          </cell>
          <cell r="E1859">
            <v>4975</v>
          </cell>
          <cell r="F1859">
            <v>4592</v>
          </cell>
          <cell r="G1859">
            <v>4393</v>
          </cell>
          <cell r="H1859">
            <v>-11.698492462311558</v>
          </cell>
          <cell r="I1859">
            <v>-4.3336236933797911</v>
          </cell>
        </row>
        <row r="1860">
          <cell r="D1860" t="str">
            <v>Újszentmargita</v>
          </cell>
          <cell r="E1860">
            <v>1602</v>
          </cell>
          <cell r="F1860">
            <v>1493</v>
          </cell>
          <cell r="G1860">
            <v>1311</v>
          </cell>
          <cell r="H1860">
            <v>-18.164794007490638</v>
          </cell>
          <cell r="I1860">
            <v>-12.190221031480242</v>
          </cell>
        </row>
        <row r="1861">
          <cell r="D1861" t="str">
            <v>Ártánd</v>
          </cell>
          <cell r="E1861">
            <v>550</v>
          </cell>
          <cell r="F1861">
            <v>457</v>
          </cell>
          <cell r="G1861">
            <v>472</v>
          </cell>
          <cell r="H1861">
            <v>-14.181818181818182</v>
          </cell>
          <cell r="I1861">
            <v>3.2822757111597372</v>
          </cell>
        </row>
        <row r="1862">
          <cell r="D1862" t="str">
            <v>Bakonszeg</v>
          </cell>
          <cell r="E1862">
            <v>1240</v>
          </cell>
          <cell r="F1862">
            <v>1192</v>
          </cell>
          <cell r="G1862">
            <v>1109</v>
          </cell>
          <cell r="H1862">
            <v>-10.564516129032258</v>
          </cell>
          <cell r="I1862">
            <v>-6.9630872483221475</v>
          </cell>
        </row>
        <row r="1863">
          <cell r="D1863" t="str">
            <v>Bedő</v>
          </cell>
          <cell r="E1863">
            <v>317</v>
          </cell>
          <cell r="F1863">
            <v>240</v>
          </cell>
          <cell r="G1863">
            <v>243</v>
          </cell>
          <cell r="H1863">
            <v>-23.343848580441641</v>
          </cell>
          <cell r="I1863">
            <v>1.25</v>
          </cell>
        </row>
        <row r="1864">
          <cell r="D1864" t="str">
            <v>Berekböszörmény</v>
          </cell>
          <cell r="E1864">
            <v>1849</v>
          </cell>
          <cell r="F1864">
            <v>1836</v>
          </cell>
          <cell r="G1864">
            <v>1656</v>
          </cell>
          <cell r="H1864">
            <v>-10.438074634937804</v>
          </cell>
          <cell r="I1864">
            <v>-9.8039215686274517</v>
          </cell>
        </row>
        <row r="1865">
          <cell r="D1865" t="str">
            <v>Berettyóújfalu</v>
          </cell>
          <cell r="E1865">
            <v>16116</v>
          </cell>
          <cell r="F1865">
            <v>15472</v>
          </cell>
          <cell r="G1865">
            <v>14366</v>
          </cell>
          <cell r="H1865">
            <v>-10.858773889302556</v>
          </cell>
          <cell r="I1865">
            <v>-7.148397104446742</v>
          </cell>
        </row>
        <row r="1866">
          <cell r="D1866" t="str">
            <v>Biharkeresztes</v>
          </cell>
          <cell r="E1866">
            <v>4230</v>
          </cell>
          <cell r="F1866">
            <v>3946</v>
          </cell>
          <cell r="G1866">
            <v>3810</v>
          </cell>
          <cell r="H1866">
            <v>-9.9290780141843982</v>
          </cell>
          <cell r="I1866">
            <v>-3.446528129751647</v>
          </cell>
        </row>
        <row r="1867">
          <cell r="D1867" t="str">
            <v>Bojt</v>
          </cell>
          <cell r="E1867">
            <v>590</v>
          </cell>
          <cell r="F1867">
            <v>529</v>
          </cell>
          <cell r="G1867">
            <v>500</v>
          </cell>
          <cell r="H1867">
            <v>-15.254237288135593</v>
          </cell>
          <cell r="I1867">
            <v>-5.4820415879017013</v>
          </cell>
        </row>
        <row r="1868">
          <cell r="D1868" t="str">
            <v>Csökmő</v>
          </cell>
          <cell r="E1868">
            <v>2171</v>
          </cell>
          <cell r="F1868">
            <v>1928</v>
          </cell>
          <cell r="G1868">
            <v>1747</v>
          </cell>
          <cell r="H1868">
            <v>-19.530170428374021</v>
          </cell>
          <cell r="I1868">
            <v>-9.3879668049792535</v>
          </cell>
        </row>
        <row r="1869">
          <cell r="D1869" t="str">
            <v>Darvas</v>
          </cell>
          <cell r="E1869">
            <v>650</v>
          </cell>
          <cell r="F1869">
            <v>558</v>
          </cell>
          <cell r="G1869">
            <v>475</v>
          </cell>
          <cell r="H1869">
            <v>-26.923076923076923</v>
          </cell>
          <cell r="I1869">
            <v>-14.874551971326163</v>
          </cell>
        </row>
        <row r="1870">
          <cell r="D1870" t="str">
            <v>Furta</v>
          </cell>
          <cell r="E1870">
            <v>1182</v>
          </cell>
          <cell r="F1870">
            <v>1157</v>
          </cell>
          <cell r="G1870">
            <v>1138</v>
          </cell>
          <cell r="H1870">
            <v>-3.7225042301184432</v>
          </cell>
          <cell r="I1870">
            <v>-1.6421780466724287</v>
          </cell>
        </row>
        <row r="1871">
          <cell r="D1871" t="str">
            <v>Gáborján</v>
          </cell>
          <cell r="E1871">
            <v>928</v>
          </cell>
          <cell r="F1871">
            <v>880</v>
          </cell>
          <cell r="G1871">
            <v>796</v>
          </cell>
          <cell r="H1871">
            <v>-14.224137931034484</v>
          </cell>
          <cell r="I1871">
            <v>-9.5454545454545467</v>
          </cell>
        </row>
        <row r="1872">
          <cell r="D1872" t="str">
            <v>Hencida</v>
          </cell>
          <cell r="E1872">
            <v>1318</v>
          </cell>
          <cell r="F1872">
            <v>1228</v>
          </cell>
          <cell r="G1872">
            <v>1104</v>
          </cell>
          <cell r="H1872">
            <v>-16.236722306525035</v>
          </cell>
          <cell r="I1872">
            <v>-10.097719869706841</v>
          </cell>
        </row>
        <row r="1873">
          <cell r="D1873" t="str">
            <v>Komádi</v>
          </cell>
          <cell r="E1873">
            <v>6015</v>
          </cell>
          <cell r="F1873">
            <v>5523</v>
          </cell>
          <cell r="G1873">
            <v>4986</v>
          </cell>
          <cell r="H1873">
            <v>-17.107231920199499</v>
          </cell>
          <cell r="I1873">
            <v>-9.7229766431287352</v>
          </cell>
        </row>
        <row r="1874">
          <cell r="D1874" t="str">
            <v>Körösszakál</v>
          </cell>
          <cell r="E1874">
            <v>911</v>
          </cell>
          <cell r="F1874">
            <v>825</v>
          </cell>
          <cell r="G1874">
            <v>675</v>
          </cell>
          <cell r="H1874">
            <v>-25.905598243688253</v>
          </cell>
          <cell r="I1874">
            <v>-18.181818181818183</v>
          </cell>
        </row>
        <row r="1875">
          <cell r="D1875" t="str">
            <v>Körösszegapáti</v>
          </cell>
          <cell r="E1875">
            <v>984</v>
          </cell>
          <cell r="F1875">
            <v>974</v>
          </cell>
          <cell r="G1875">
            <v>824</v>
          </cell>
          <cell r="H1875">
            <v>-16.260162601626014</v>
          </cell>
          <cell r="I1875">
            <v>-15.400410677618071</v>
          </cell>
        </row>
        <row r="1876">
          <cell r="D1876" t="str">
            <v>Magyarhomorog</v>
          </cell>
          <cell r="E1876">
            <v>917</v>
          </cell>
          <cell r="F1876">
            <v>919</v>
          </cell>
          <cell r="G1876">
            <v>772</v>
          </cell>
          <cell r="H1876">
            <v>-15.812431842966193</v>
          </cell>
          <cell r="I1876">
            <v>-15.995647442872688</v>
          </cell>
        </row>
        <row r="1877">
          <cell r="D1877" t="str">
            <v>Mezőpeterd</v>
          </cell>
          <cell r="E1877">
            <v>586</v>
          </cell>
          <cell r="F1877">
            <v>547</v>
          </cell>
          <cell r="G1877">
            <v>521</v>
          </cell>
          <cell r="H1877">
            <v>-11.092150170648464</v>
          </cell>
          <cell r="I1877">
            <v>-4.753199268738574</v>
          </cell>
        </row>
        <row r="1878">
          <cell r="D1878" t="str">
            <v>Mezősas</v>
          </cell>
          <cell r="E1878">
            <v>680</v>
          </cell>
          <cell r="F1878">
            <v>662</v>
          </cell>
          <cell r="G1878">
            <v>595</v>
          </cell>
          <cell r="H1878">
            <v>-12.5</v>
          </cell>
          <cell r="I1878">
            <v>-10.120845921450151</v>
          </cell>
        </row>
        <row r="1879">
          <cell r="D1879" t="str">
            <v>Nagykereki</v>
          </cell>
          <cell r="E1879">
            <v>1361</v>
          </cell>
          <cell r="F1879">
            <v>1253</v>
          </cell>
          <cell r="G1879">
            <v>1083</v>
          </cell>
          <cell r="H1879">
            <v>-20.426157237325494</v>
          </cell>
          <cell r="I1879">
            <v>-13.567438148443737</v>
          </cell>
        </row>
        <row r="1880">
          <cell r="D1880" t="str">
            <v>Szentpéterszeg</v>
          </cell>
          <cell r="E1880">
            <v>1252</v>
          </cell>
          <cell r="F1880">
            <v>1101</v>
          </cell>
          <cell r="G1880">
            <v>999</v>
          </cell>
          <cell r="H1880">
            <v>-20.207667731629392</v>
          </cell>
          <cell r="I1880">
            <v>-9.2643051771117158</v>
          </cell>
        </row>
        <row r="1881">
          <cell r="D1881" t="str">
            <v>Told</v>
          </cell>
          <cell r="E1881">
            <v>353</v>
          </cell>
          <cell r="F1881">
            <v>301</v>
          </cell>
          <cell r="G1881">
            <v>276</v>
          </cell>
          <cell r="H1881">
            <v>-21.813031161473088</v>
          </cell>
          <cell r="I1881">
            <v>-8.3056478405315612</v>
          </cell>
        </row>
        <row r="1882">
          <cell r="D1882" t="str">
            <v>Újiráz</v>
          </cell>
          <cell r="E1882">
            <v>596</v>
          </cell>
          <cell r="F1882">
            <v>544</v>
          </cell>
          <cell r="G1882">
            <v>461</v>
          </cell>
          <cell r="H1882">
            <v>-22.651006711409398</v>
          </cell>
          <cell r="I1882">
            <v>-15.257352941176471</v>
          </cell>
        </row>
        <row r="1883">
          <cell r="D1883" t="str">
            <v>Váncsod</v>
          </cell>
          <cell r="E1883">
            <v>1348</v>
          </cell>
          <cell r="F1883">
            <v>1201</v>
          </cell>
          <cell r="G1883">
            <v>1001</v>
          </cell>
          <cell r="H1883">
            <v>-25.741839762611274</v>
          </cell>
          <cell r="I1883">
            <v>-16.65278934221482</v>
          </cell>
        </row>
        <row r="1884">
          <cell r="D1884" t="str">
            <v>Vekerd</v>
          </cell>
          <cell r="E1884">
            <v>167</v>
          </cell>
          <cell r="F1884">
            <v>123</v>
          </cell>
          <cell r="G1884">
            <v>99</v>
          </cell>
          <cell r="H1884">
            <v>-40.718562874251496</v>
          </cell>
          <cell r="I1884">
            <v>-19.512195121951219</v>
          </cell>
        </row>
        <row r="1885">
          <cell r="D1885" t="str">
            <v>Zsáka</v>
          </cell>
          <cell r="E1885">
            <v>1702</v>
          </cell>
          <cell r="F1885">
            <v>1599</v>
          </cell>
          <cell r="G1885">
            <v>1413</v>
          </cell>
          <cell r="H1885">
            <v>-16.980023501762631</v>
          </cell>
          <cell r="I1885">
            <v>-11.632270168855536</v>
          </cell>
        </row>
        <row r="1886">
          <cell r="D1886" t="str">
            <v>Debrecen</v>
          </cell>
          <cell r="E1886">
            <v>211034</v>
          </cell>
          <cell r="F1886">
            <v>211320</v>
          </cell>
          <cell r="G1886">
            <v>199520</v>
          </cell>
          <cell r="H1886">
            <v>-5.455992873186311</v>
          </cell>
          <cell r="I1886">
            <v>-5.5839485141018361</v>
          </cell>
        </row>
        <row r="1887">
          <cell r="D1887" t="str">
            <v>Hajdúsámson</v>
          </cell>
          <cell r="E1887">
            <v>10677</v>
          </cell>
          <cell r="F1887">
            <v>13128</v>
          </cell>
          <cell r="G1887">
            <v>13977</v>
          </cell>
          <cell r="H1887">
            <v>30.907558302894074</v>
          </cell>
          <cell r="I1887">
            <v>6.4670932358318094</v>
          </cell>
        </row>
        <row r="1888">
          <cell r="D1888" t="str">
            <v>Derecske</v>
          </cell>
          <cell r="E1888">
            <v>9136</v>
          </cell>
          <cell r="F1888">
            <v>8922</v>
          </cell>
          <cell r="G1888">
            <v>8329</v>
          </cell>
          <cell r="H1888">
            <v>-8.833187390542907</v>
          </cell>
          <cell r="I1888">
            <v>-6.6464918179780312</v>
          </cell>
        </row>
        <row r="1889">
          <cell r="D1889" t="str">
            <v>Esztár</v>
          </cell>
          <cell r="E1889">
            <v>1367</v>
          </cell>
          <cell r="F1889">
            <v>1322</v>
          </cell>
          <cell r="G1889">
            <v>1284</v>
          </cell>
          <cell r="H1889">
            <v>-6.0716898317483539</v>
          </cell>
          <cell r="I1889">
            <v>-2.8744326777609683</v>
          </cell>
        </row>
        <row r="1890">
          <cell r="D1890" t="str">
            <v>Hajdúbagos</v>
          </cell>
          <cell r="E1890">
            <v>1972</v>
          </cell>
          <cell r="F1890">
            <v>1978</v>
          </cell>
          <cell r="G1890">
            <v>1937</v>
          </cell>
          <cell r="H1890">
            <v>-1.7748478701825559</v>
          </cell>
          <cell r="I1890">
            <v>-2.0728008088978767</v>
          </cell>
        </row>
        <row r="1891">
          <cell r="D1891" t="str">
            <v>Hosszúpályi</v>
          </cell>
          <cell r="E1891">
            <v>5471</v>
          </cell>
          <cell r="F1891">
            <v>5787</v>
          </cell>
          <cell r="G1891">
            <v>5522</v>
          </cell>
          <cell r="H1891">
            <v>0.93218789983549633</v>
          </cell>
          <cell r="I1891">
            <v>-4.5792293070675649</v>
          </cell>
        </row>
        <row r="1892">
          <cell r="D1892" t="str">
            <v>Kismarja</v>
          </cell>
          <cell r="E1892">
            <v>1400</v>
          </cell>
          <cell r="F1892">
            <v>1312</v>
          </cell>
          <cell r="G1892">
            <v>1146</v>
          </cell>
          <cell r="H1892">
            <v>-18.142857142857142</v>
          </cell>
          <cell r="I1892">
            <v>-12.652439024390244</v>
          </cell>
        </row>
        <row r="1893">
          <cell r="D1893" t="str">
            <v>Kokad</v>
          </cell>
          <cell r="E1893">
            <v>701</v>
          </cell>
          <cell r="F1893">
            <v>669</v>
          </cell>
          <cell r="G1893">
            <v>541</v>
          </cell>
          <cell r="H1893">
            <v>-22.824536376604851</v>
          </cell>
          <cell r="I1893">
            <v>-19.133034379671152</v>
          </cell>
        </row>
        <row r="1894">
          <cell r="D1894" t="str">
            <v>Konyár</v>
          </cell>
          <cell r="E1894">
            <v>2263</v>
          </cell>
          <cell r="F1894">
            <v>2143</v>
          </cell>
          <cell r="G1894">
            <v>2046</v>
          </cell>
          <cell r="H1894">
            <v>-9.5890410958904102</v>
          </cell>
          <cell r="I1894">
            <v>-4.526364909006066</v>
          </cell>
        </row>
        <row r="1895">
          <cell r="D1895" t="str">
            <v>Létavértes</v>
          </cell>
          <cell r="E1895">
            <v>7045</v>
          </cell>
          <cell r="F1895">
            <v>6966</v>
          </cell>
          <cell r="G1895">
            <v>6733</v>
          </cell>
          <cell r="H1895">
            <v>-4.4286728176011358</v>
          </cell>
          <cell r="I1895">
            <v>-3.3448176859029575</v>
          </cell>
        </row>
        <row r="1896">
          <cell r="D1896" t="str">
            <v>Mikepércs</v>
          </cell>
          <cell r="E1896">
            <v>3465</v>
          </cell>
          <cell r="F1896">
            <v>4494</v>
          </cell>
          <cell r="G1896">
            <v>5310</v>
          </cell>
          <cell r="H1896">
            <v>53.246753246753244</v>
          </cell>
          <cell r="I1896">
            <v>18.157543391188252</v>
          </cell>
        </row>
        <row r="1897">
          <cell r="D1897" t="str">
            <v>Monostorpályi</v>
          </cell>
          <cell r="E1897">
            <v>2191</v>
          </cell>
          <cell r="F1897">
            <v>2151</v>
          </cell>
          <cell r="G1897">
            <v>2107</v>
          </cell>
          <cell r="H1897">
            <v>-3.8338658146964857</v>
          </cell>
          <cell r="I1897">
            <v>-2.0455602045560206</v>
          </cell>
        </row>
        <row r="1898">
          <cell r="D1898" t="str">
            <v>Pocsaj</v>
          </cell>
          <cell r="E1898">
            <v>2733</v>
          </cell>
          <cell r="F1898">
            <v>2591</v>
          </cell>
          <cell r="G1898">
            <v>2538</v>
          </cell>
          <cell r="H1898">
            <v>-7.1350164654226127</v>
          </cell>
          <cell r="I1898">
            <v>-2.0455422616750289</v>
          </cell>
        </row>
        <row r="1899">
          <cell r="D1899" t="str">
            <v>Sáránd</v>
          </cell>
          <cell r="E1899">
            <v>2310</v>
          </cell>
          <cell r="F1899">
            <v>2249</v>
          </cell>
          <cell r="G1899">
            <v>2157</v>
          </cell>
          <cell r="H1899">
            <v>-6.6233766233766227</v>
          </cell>
          <cell r="I1899">
            <v>-4.0907069808803911</v>
          </cell>
        </row>
        <row r="1900">
          <cell r="D1900" t="str">
            <v>Tépe</v>
          </cell>
          <cell r="E1900">
            <v>1175</v>
          </cell>
          <cell r="F1900">
            <v>1117</v>
          </cell>
          <cell r="G1900">
            <v>1027</v>
          </cell>
          <cell r="H1900">
            <v>-12.595744680851064</v>
          </cell>
          <cell r="I1900">
            <v>-8.0572963294538944</v>
          </cell>
        </row>
        <row r="1901">
          <cell r="D1901" t="str">
            <v>Hajdúböszörmény</v>
          </cell>
          <cell r="E1901">
            <v>31993</v>
          </cell>
          <cell r="F1901">
            <v>31725</v>
          </cell>
          <cell r="G1901">
            <v>29555</v>
          </cell>
          <cell r="H1901">
            <v>-7.6204169662113586</v>
          </cell>
          <cell r="I1901">
            <v>-6.8400315208825848</v>
          </cell>
        </row>
        <row r="1902">
          <cell r="D1902" t="str">
            <v>Hajdúdorog</v>
          </cell>
          <cell r="E1902">
            <v>9463</v>
          </cell>
          <cell r="F1902">
            <v>8843</v>
          </cell>
          <cell r="G1902">
            <v>8296</v>
          </cell>
          <cell r="H1902">
            <v>-12.332241361090563</v>
          </cell>
          <cell r="I1902">
            <v>-6.1856835915413324</v>
          </cell>
        </row>
        <row r="1903">
          <cell r="D1903" t="str">
            <v>Bocskaikert</v>
          </cell>
          <cell r="E1903">
            <v>2410</v>
          </cell>
          <cell r="F1903">
            <v>3163</v>
          </cell>
          <cell r="G1903">
            <v>3969</v>
          </cell>
          <cell r="H1903">
            <v>64.68879668049793</v>
          </cell>
          <cell r="I1903">
            <v>25.482137211508061</v>
          </cell>
        </row>
        <row r="1904">
          <cell r="D1904" t="str">
            <v>Hajdúhadház</v>
          </cell>
          <cell r="E1904">
            <v>12709</v>
          </cell>
          <cell r="F1904">
            <v>12588</v>
          </cell>
          <cell r="G1904">
            <v>12707</v>
          </cell>
          <cell r="H1904">
            <v>-1.5736879376819578E-2</v>
          </cell>
          <cell r="I1904">
            <v>0.94534477279949158</v>
          </cell>
        </row>
        <row r="1905">
          <cell r="D1905" t="str">
            <v>Téglás</v>
          </cell>
          <cell r="E1905">
            <v>6213</v>
          </cell>
          <cell r="F1905">
            <v>6432</v>
          </cell>
          <cell r="G1905">
            <v>6150</v>
          </cell>
          <cell r="H1905">
            <v>-1.0140028971511348</v>
          </cell>
          <cell r="I1905">
            <v>-4.3843283582089558</v>
          </cell>
        </row>
        <row r="1906">
          <cell r="D1906" t="str">
            <v>Folyás</v>
          </cell>
          <cell r="E1906">
            <v>431</v>
          </cell>
          <cell r="F1906">
            <v>349</v>
          </cell>
          <cell r="G1906">
            <v>278</v>
          </cell>
          <cell r="H1906">
            <v>-35.498839907192576</v>
          </cell>
          <cell r="I1906">
            <v>-20.343839541547279</v>
          </cell>
        </row>
        <row r="1907">
          <cell r="D1907" t="str">
            <v>Görbeháza</v>
          </cell>
          <cell r="E1907">
            <v>2641</v>
          </cell>
          <cell r="F1907">
            <v>2454</v>
          </cell>
          <cell r="G1907">
            <v>2273</v>
          </cell>
          <cell r="H1907">
            <v>-13.934115865202577</v>
          </cell>
          <cell r="I1907">
            <v>-7.3757131214343934</v>
          </cell>
        </row>
        <row r="1908">
          <cell r="D1908" t="str">
            <v>Hajdúnánás</v>
          </cell>
          <cell r="E1908">
            <v>18055</v>
          </cell>
          <cell r="F1908">
            <v>17063</v>
          </cell>
          <cell r="G1908">
            <v>16121</v>
          </cell>
          <cell r="H1908">
            <v>-10.711714206590973</v>
          </cell>
          <cell r="I1908">
            <v>-5.5207173416163631</v>
          </cell>
        </row>
        <row r="1909">
          <cell r="D1909" t="str">
            <v>Polgár</v>
          </cell>
          <cell r="E1909">
            <v>8372</v>
          </cell>
          <cell r="F1909">
            <v>8098</v>
          </cell>
          <cell r="G1909">
            <v>7887</v>
          </cell>
          <cell r="H1909">
            <v>-5.7931199235547064</v>
          </cell>
          <cell r="I1909">
            <v>-2.6055816250926154</v>
          </cell>
        </row>
        <row r="1910">
          <cell r="D1910" t="str">
            <v>Tiszagyulaháza</v>
          </cell>
          <cell r="E1910">
            <v>828</v>
          </cell>
          <cell r="F1910">
            <v>748</v>
          </cell>
          <cell r="G1910">
            <v>678</v>
          </cell>
          <cell r="H1910">
            <v>-18.115942028985508</v>
          </cell>
          <cell r="I1910">
            <v>-9.3582887700534751</v>
          </cell>
        </row>
        <row r="1911">
          <cell r="D1911" t="str">
            <v>Újtikos</v>
          </cell>
          <cell r="E1911">
            <v>931</v>
          </cell>
          <cell r="F1911">
            <v>902</v>
          </cell>
          <cell r="G1911">
            <v>804</v>
          </cell>
          <cell r="H1911">
            <v>-13.64124597207304</v>
          </cell>
          <cell r="I1911">
            <v>-10.864745011086473</v>
          </cell>
        </row>
        <row r="1912">
          <cell r="D1912" t="str">
            <v>Ebes</v>
          </cell>
          <cell r="E1912">
            <v>4480</v>
          </cell>
          <cell r="F1912">
            <v>4494</v>
          </cell>
          <cell r="G1912">
            <v>4695</v>
          </cell>
          <cell r="H1912">
            <v>4.7991071428571432</v>
          </cell>
          <cell r="I1912">
            <v>4.4726301735647533</v>
          </cell>
        </row>
        <row r="1913">
          <cell r="D1913" t="str">
            <v>Hajdúszoboszló</v>
          </cell>
          <cell r="E1913">
            <v>23425</v>
          </cell>
          <cell r="F1913">
            <v>23933</v>
          </cell>
          <cell r="G1913">
            <v>23136</v>
          </cell>
          <cell r="H1913">
            <v>-1.2337246531483457</v>
          </cell>
          <cell r="I1913">
            <v>-3.3301299460995275</v>
          </cell>
        </row>
        <row r="1914">
          <cell r="D1914" t="str">
            <v>Hajdúszovát</v>
          </cell>
          <cell r="E1914">
            <v>3149</v>
          </cell>
          <cell r="F1914">
            <v>3048</v>
          </cell>
          <cell r="G1914">
            <v>2959</v>
          </cell>
          <cell r="H1914">
            <v>-6.0336614798348682</v>
          </cell>
          <cell r="I1914">
            <v>-2.9199475065616798</v>
          </cell>
        </row>
        <row r="1915">
          <cell r="D1915" t="str">
            <v>Nádudvar</v>
          </cell>
          <cell r="E1915">
            <v>9074</v>
          </cell>
          <cell r="F1915">
            <v>8853</v>
          </cell>
          <cell r="G1915">
            <v>8223</v>
          </cell>
          <cell r="H1915">
            <v>-9.3784439056645361</v>
          </cell>
          <cell r="I1915">
            <v>-7.1162317858353097</v>
          </cell>
        </row>
        <row r="1916">
          <cell r="D1916" t="str">
            <v>Nagyhegyes</v>
          </cell>
          <cell r="E1916">
            <v>2665</v>
          </cell>
          <cell r="F1916">
            <v>2733</v>
          </cell>
          <cell r="G1916">
            <v>2871</v>
          </cell>
          <cell r="H1916">
            <v>7.7298311444652903</v>
          </cell>
          <cell r="I1916">
            <v>5.0493962678375413</v>
          </cell>
        </row>
        <row r="1917">
          <cell r="D1917" t="str">
            <v>Álmosd</v>
          </cell>
          <cell r="E1917">
            <v>1694</v>
          </cell>
          <cell r="F1917">
            <v>1645</v>
          </cell>
          <cell r="G1917">
            <v>1592</v>
          </cell>
          <cell r="H1917">
            <v>-6.0212514757969302</v>
          </cell>
          <cell r="I1917">
            <v>-3.2218844984802431</v>
          </cell>
        </row>
        <row r="1918">
          <cell r="D1918" t="str">
            <v>Bagamér</v>
          </cell>
          <cell r="E1918">
            <v>2418</v>
          </cell>
          <cell r="F1918">
            <v>2476</v>
          </cell>
          <cell r="G1918">
            <v>2384</v>
          </cell>
          <cell r="H1918">
            <v>-1.4061207609594708</v>
          </cell>
          <cell r="I1918">
            <v>-3.7156704361873989</v>
          </cell>
        </row>
        <row r="1919">
          <cell r="D1919" t="str">
            <v>Fülöp</v>
          </cell>
          <cell r="E1919">
            <v>1895</v>
          </cell>
          <cell r="F1919">
            <v>1769</v>
          </cell>
          <cell r="G1919">
            <v>1575</v>
          </cell>
          <cell r="H1919">
            <v>-16.886543535620053</v>
          </cell>
          <cell r="I1919">
            <v>-10.966647823629168</v>
          </cell>
        </row>
        <row r="1920">
          <cell r="D1920" t="str">
            <v>Nyírábrány</v>
          </cell>
          <cell r="E1920">
            <v>3952</v>
          </cell>
          <cell r="F1920">
            <v>3722</v>
          </cell>
          <cell r="G1920">
            <v>3529</v>
          </cell>
          <cell r="H1920">
            <v>-10.703441295546559</v>
          </cell>
          <cell r="I1920">
            <v>-5.185384202041913</v>
          </cell>
        </row>
        <row r="1921">
          <cell r="D1921" t="str">
            <v>Nyíracsád</v>
          </cell>
          <cell r="E1921">
            <v>3982</v>
          </cell>
          <cell r="F1921">
            <v>3861</v>
          </cell>
          <cell r="G1921">
            <v>3629</v>
          </cell>
          <cell r="H1921">
            <v>-8.864892014063285</v>
          </cell>
          <cell r="I1921">
            <v>-6.0088060088060082</v>
          </cell>
        </row>
        <row r="1922">
          <cell r="D1922" t="str">
            <v>Nyíradony</v>
          </cell>
          <cell r="E1922">
            <v>7701</v>
          </cell>
          <cell r="F1922">
            <v>7585</v>
          </cell>
          <cell r="G1922">
            <v>7281</v>
          </cell>
          <cell r="H1922">
            <v>-5.4538371640046748</v>
          </cell>
          <cell r="I1922">
            <v>-4.0079103493737636</v>
          </cell>
        </row>
        <row r="1923">
          <cell r="D1923" t="str">
            <v>Nyírmártonfalva</v>
          </cell>
          <cell r="E1923">
            <v>2165</v>
          </cell>
          <cell r="F1923">
            <v>2075</v>
          </cell>
          <cell r="G1923">
            <v>1853</v>
          </cell>
          <cell r="H1923">
            <v>-14.41108545034642</v>
          </cell>
          <cell r="I1923">
            <v>-10.698795180722891</v>
          </cell>
        </row>
        <row r="1924">
          <cell r="D1924" t="str">
            <v>Újléta</v>
          </cell>
          <cell r="E1924">
            <v>1071</v>
          </cell>
          <cell r="F1924">
            <v>1054</v>
          </cell>
          <cell r="G1924">
            <v>1016</v>
          </cell>
          <cell r="H1924">
            <v>-5.1353874883286643</v>
          </cell>
          <cell r="I1924">
            <v>-3.6053130929791273</v>
          </cell>
        </row>
        <row r="1925">
          <cell r="D1925" t="str">
            <v>Vámospércs</v>
          </cell>
          <cell r="E1925">
            <v>5465</v>
          </cell>
          <cell r="F1925">
            <v>5347</v>
          </cell>
          <cell r="G1925">
            <v>5030</v>
          </cell>
          <cell r="H1925">
            <v>-7.9597438243366874</v>
          </cell>
          <cell r="I1925">
            <v>-5.9285580699457645</v>
          </cell>
        </row>
        <row r="1926">
          <cell r="D1926" t="str">
            <v>Báránd</v>
          </cell>
          <cell r="E1926">
            <v>2692</v>
          </cell>
          <cell r="F1926">
            <v>2614</v>
          </cell>
          <cell r="G1926">
            <v>2300</v>
          </cell>
          <cell r="H1926">
            <v>-14.561664190193166</v>
          </cell>
          <cell r="I1926">
            <v>-12.012241775057383</v>
          </cell>
        </row>
        <row r="1927">
          <cell r="D1927" t="str">
            <v>Bihardancsháza</v>
          </cell>
          <cell r="E1927">
            <v>218</v>
          </cell>
          <cell r="F1927">
            <v>176</v>
          </cell>
          <cell r="G1927">
            <v>151</v>
          </cell>
          <cell r="H1927">
            <v>-30.73394495412844</v>
          </cell>
          <cell r="I1927">
            <v>-14.204545454545455</v>
          </cell>
        </row>
        <row r="1928">
          <cell r="D1928" t="str">
            <v>Biharnagybajom</v>
          </cell>
          <cell r="E1928">
            <v>2936</v>
          </cell>
          <cell r="F1928">
            <v>2858</v>
          </cell>
          <cell r="G1928">
            <v>2425</v>
          </cell>
          <cell r="H1928">
            <v>-17.404632152588555</v>
          </cell>
          <cell r="I1928">
            <v>-15.150454863540938</v>
          </cell>
        </row>
        <row r="1929">
          <cell r="D1929" t="str">
            <v>Bihartorda</v>
          </cell>
          <cell r="E1929">
            <v>988</v>
          </cell>
          <cell r="F1929">
            <v>952</v>
          </cell>
          <cell r="G1929">
            <v>874</v>
          </cell>
          <cell r="H1929">
            <v>-11.538461538461538</v>
          </cell>
          <cell r="I1929">
            <v>-8.1932773109243691</v>
          </cell>
        </row>
        <row r="1930">
          <cell r="D1930" t="str">
            <v>Földes</v>
          </cell>
          <cell r="E1930">
            <v>4338</v>
          </cell>
          <cell r="F1930">
            <v>4062</v>
          </cell>
          <cell r="G1930">
            <v>3664</v>
          </cell>
          <cell r="H1930">
            <v>-15.53711387736284</v>
          </cell>
          <cell r="I1930">
            <v>-9.7981290004923682</v>
          </cell>
        </row>
        <row r="1931">
          <cell r="D1931" t="str">
            <v>Kaba</v>
          </cell>
          <cell r="E1931">
            <v>6369</v>
          </cell>
          <cell r="F1931">
            <v>5960</v>
          </cell>
          <cell r="G1931">
            <v>5307</v>
          </cell>
          <cell r="H1931">
            <v>-16.674517192651908</v>
          </cell>
          <cell r="I1931">
            <v>-10.956375838926174</v>
          </cell>
        </row>
        <row r="1932">
          <cell r="D1932" t="str">
            <v>Nagyrábé</v>
          </cell>
          <cell r="E1932">
            <v>2367</v>
          </cell>
          <cell r="F1932">
            <v>2127</v>
          </cell>
          <cell r="G1932">
            <v>1877</v>
          </cell>
          <cell r="H1932">
            <v>-20.701309674693704</v>
          </cell>
          <cell r="I1932">
            <v>-11.753643629525152</v>
          </cell>
        </row>
        <row r="1933">
          <cell r="D1933" t="str">
            <v>Püspökladány</v>
          </cell>
          <cell r="E1933">
            <v>15946</v>
          </cell>
          <cell r="F1933">
            <v>14895</v>
          </cell>
          <cell r="G1933">
            <v>13416</v>
          </cell>
          <cell r="H1933">
            <v>-15.866047911701994</v>
          </cell>
          <cell r="I1933">
            <v>-9.929506545820745</v>
          </cell>
        </row>
        <row r="1934">
          <cell r="D1934" t="str">
            <v>Sáp</v>
          </cell>
          <cell r="E1934">
            <v>1051</v>
          </cell>
          <cell r="F1934">
            <v>1003</v>
          </cell>
          <cell r="G1934">
            <v>793</v>
          </cell>
          <cell r="H1934">
            <v>-24.548049476688867</v>
          </cell>
          <cell r="I1934">
            <v>-20.937188434695912</v>
          </cell>
        </row>
        <row r="1935">
          <cell r="D1935" t="str">
            <v>Sárrétudvari</v>
          </cell>
          <cell r="E1935">
            <v>3009</v>
          </cell>
          <cell r="F1935">
            <v>2901</v>
          </cell>
          <cell r="G1935">
            <v>2746</v>
          </cell>
          <cell r="H1935">
            <v>-8.7404453306746426</v>
          </cell>
          <cell r="I1935">
            <v>-5.3429851775249917</v>
          </cell>
        </row>
        <row r="1936">
          <cell r="D1936" t="str">
            <v>Szerep</v>
          </cell>
          <cell r="E1936">
            <v>1628</v>
          </cell>
          <cell r="F1936">
            <v>1496</v>
          </cell>
          <cell r="G1936">
            <v>1483</v>
          </cell>
          <cell r="H1936">
            <v>-8.9066339066339069</v>
          </cell>
          <cell r="I1936">
            <v>-0.86898395721925137</v>
          </cell>
        </row>
        <row r="1937">
          <cell r="D1937" t="str">
            <v>Tetétlen</v>
          </cell>
          <cell r="E1937">
            <v>1463</v>
          </cell>
          <cell r="F1937">
            <v>1382</v>
          </cell>
          <cell r="G1937">
            <v>1274</v>
          </cell>
          <cell r="H1937">
            <v>-12.918660287081341</v>
          </cell>
          <cell r="I1937">
            <v>-7.8147612156295221</v>
          </cell>
        </row>
        <row r="1938">
          <cell r="D1938" t="str">
            <v>Alattyán</v>
          </cell>
          <cell r="E1938">
            <v>2060</v>
          </cell>
          <cell r="F1938">
            <v>2103</v>
          </cell>
          <cell r="G1938">
            <v>2097</v>
          </cell>
          <cell r="H1938">
            <v>1.7961165048543688</v>
          </cell>
          <cell r="I1938">
            <v>-0.28530670470756064</v>
          </cell>
        </row>
        <row r="1939">
          <cell r="D1939" t="str">
            <v>Jánoshida</v>
          </cell>
          <cell r="E1939">
            <v>2680</v>
          </cell>
          <cell r="F1939">
            <v>2472</v>
          </cell>
          <cell r="G1939">
            <v>2384</v>
          </cell>
          <cell r="H1939">
            <v>-11.044776119402986</v>
          </cell>
          <cell r="I1939">
            <v>-3.5598705501618122</v>
          </cell>
        </row>
        <row r="1940">
          <cell r="D1940" t="str">
            <v>Jászalsószentgyörgy</v>
          </cell>
          <cell r="E1940">
            <v>3836</v>
          </cell>
          <cell r="F1940">
            <v>3550</v>
          </cell>
          <cell r="G1940">
            <v>3249</v>
          </cell>
          <cell r="H1940">
            <v>-15.302398331595413</v>
          </cell>
          <cell r="I1940">
            <v>-8.47887323943662</v>
          </cell>
        </row>
        <row r="1941">
          <cell r="D1941" t="str">
            <v>Jászapáti</v>
          </cell>
          <cell r="E1941">
            <v>9672</v>
          </cell>
          <cell r="F1941">
            <v>8889</v>
          </cell>
          <cell r="G1941">
            <v>8204</v>
          </cell>
          <cell r="H1941">
            <v>-15.177832919768402</v>
          </cell>
          <cell r="I1941">
            <v>-7.7061536730790863</v>
          </cell>
        </row>
        <row r="1942">
          <cell r="D1942" t="str">
            <v>Jászdózsa</v>
          </cell>
          <cell r="E1942">
            <v>2219</v>
          </cell>
          <cell r="F1942">
            <v>2180</v>
          </cell>
          <cell r="G1942">
            <v>2063</v>
          </cell>
          <cell r="H1942">
            <v>-7.0301937809824242</v>
          </cell>
          <cell r="I1942">
            <v>-5.3669724770642206</v>
          </cell>
        </row>
        <row r="1943">
          <cell r="D1943" t="str">
            <v>Jászivány</v>
          </cell>
          <cell r="E1943">
            <v>433</v>
          </cell>
          <cell r="F1943">
            <v>388</v>
          </cell>
          <cell r="G1943">
            <v>358</v>
          </cell>
          <cell r="H1943">
            <v>-17.321016166281755</v>
          </cell>
          <cell r="I1943">
            <v>-7.731958762886598</v>
          </cell>
        </row>
        <row r="1944">
          <cell r="D1944" t="str">
            <v>Jászkisér</v>
          </cell>
          <cell r="E1944">
            <v>5778</v>
          </cell>
          <cell r="F1944">
            <v>5467</v>
          </cell>
          <cell r="G1944">
            <v>4826</v>
          </cell>
          <cell r="H1944">
            <v>-16.476289373485635</v>
          </cell>
          <cell r="I1944">
            <v>-11.724894823486373</v>
          </cell>
        </row>
        <row r="1945">
          <cell r="D1945" t="str">
            <v>Jászladány</v>
          </cell>
          <cell r="E1945">
            <v>6194</v>
          </cell>
          <cell r="F1945">
            <v>5614</v>
          </cell>
          <cell r="G1945">
            <v>5511</v>
          </cell>
          <cell r="H1945">
            <v>-11.02680012915725</v>
          </cell>
          <cell r="I1945">
            <v>-1.8346989668685432</v>
          </cell>
        </row>
        <row r="1946">
          <cell r="D1946" t="str">
            <v>Jászszentandrás</v>
          </cell>
          <cell r="E1946">
            <v>2683</v>
          </cell>
          <cell r="F1946">
            <v>2509</v>
          </cell>
          <cell r="G1946">
            <v>2574</v>
          </cell>
          <cell r="H1946">
            <v>-4.0626164740961608</v>
          </cell>
          <cell r="I1946">
            <v>2.5906735751295336</v>
          </cell>
        </row>
        <row r="1947">
          <cell r="D1947" t="str">
            <v>Jászágó</v>
          </cell>
          <cell r="E1947">
            <v>726</v>
          </cell>
          <cell r="F1947">
            <v>706</v>
          </cell>
          <cell r="G1947">
            <v>713</v>
          </cell>
          <cell r="H1947">
            <v>-1.7906336088154271</v>
          </cell>
          <cell r="I1947">
            <v>0.99150141643059486</v>
          </cell>
        </row>
        <row r="1948">
          <cell r="D1948" t="str">
            <v>Jászárokszállás</v>
          </cell>
          <cell r="E1948">
            <v>8220</v>
          </cell>
          <cell r="F1948">
            <v>7929</v>
          </cell>
          <cell r="G1948">
            <v>7466</v>
          </cell>
          <cell r="H1948">
            <v>-9.1727493917274945</v>
          </cell>
          <cell r="I1948">
            <v>-5.8393240005044769</v>
          </cell>
        </row>
        <row r="1949">
          <cell r="D1949" t="str">
            <v>Jászberény</v>
          </cell>
          <cell r="E1949">
            <v>28203</v>
          </cell>
          <cell r="F1949">
            <v>27087</v>
          </cell>
          <cell r="G1949">
            <v>26118</v>
          </cell>
          <cell r="H1949">
            <v>-7.392830549941495</v>
          </cell>
          <cell r="I1949">
            <v>-3.5773618340901536</v>
          </cell>
        </row>
        <row r="1950">
          <cell r="D1950" t="str">
            <v>Jászboldogháza</v>
          </cell>
          <cell r="E1950">
            <v>1826</v>
          </cell>
          <cell r="F1950">
            <v>1705</v>
          </cell>
          <cell r="G1950">
            <v>1650</v>
          </cell>
          <cell r="H1950">
            <v>-9.6385542168674707</v>
          </cell>
          <cell r="I1950">
            <v>-3.225806451612903</v>
          </cell>
        </row>
        <row r="1951">
          <cell r="D1951" t="str">
            <v>Jászfelsőszentgyörgy</v>
          </cell>
          <cell r="E1951">
            <v>1803</v>
          </cell>
          <cell r="F1951">
            <v>1921</v>
          </cell>
          <cell r="G1951">
            <v>1888</v>
          </cell>
          <cell r="H1951">
            <v>4.7143649473100391</v>
          </cell>
          <cell r="I1951">
            <v>-1.7178552837064029</v>
          </cell>
        </row>
        <row r="1952">
          <cell r="D1952" t="str">
            <v>Jászfényszaru</v>
          </cell>
          <cell r="E1952">
            <v>5833</v>
          </cell>
          <cell r="F1952">
            <v>5680</v>
          </cell>
          <cell r="G1952">
            <v>5807</v>
          </cell>
          <cell r="H1952">
            <v>-0.44573975655751752</v>
          </cell>
          <cell r="I1952">
            <v>2.2359154929577465</v>
          </cell>
        </row>
        <row r="1953">
          <cell r="D1953" t="str">
            <v>Jászjákóhalma</v>
          </cell>
          <cell r="E1953">
            <v>3150</v>
          </cell>
          <cell r="F1953">
            <v>3007</v>
          </cell>
          <cell r="G1953">
            <v>2852</v>
          </cell>
          <cell r="H1953">
            <v>-9.4603174603174605</v>
          </cell>
          <cell r="I1953">
            <v>-5.1546391752577314</v>
          </cell>
        </row>
        <row r="1954">
          <cell r="D1954" t="str">
            <v>Jásztelek</v>
          </cell>
          <cell r="E1954">
            <v>1775</v>
          </cell>
          <cell r="F1954">
            <v>1646</v>
          </cell>
          <cell r="G1954">
            <v>1585</v>
          </cell>
          <cell r="H1954">
            <v>-10.704225352112676</v>
          </cell>
          <cell r="I1954">
            <v>-3.7059538274605104</v>
          </cell>
        </row>
        <row r="1955">
          <cell r="D1955" t="str">
            <v>Pusztamonostor</v>
          </cell>
          <cell r="E1955">
            <v>1684</v>
          </cell>
          <cell r="F1955">
            <v>1593</v>
          </cell>
          <cell r="G1955">
            <v>1608</v>
          </cell>
          <cell r="H1955">
            <v>-4.513064133016627</v>
          </cell>
          <cell r="I1955">
            <v>0.94161958568738224</v>
          </cell>
        </row>
        <row r="1956">
          <cell r="D1956" t="str">
            <v>Berekfürdő</v>
          </cell>
          <cell r="E1956">
            <v>858</v>
          </cell>
          <cell r="F1956">
            <v>935</v>
          </cell>
          <cell r="G1956">
            <v>1091</v>
          </cell>
          <cell r="H1956">
            <v>27.156177156177158</v>
          </cell>
          <cell r="I1956">
            <v>16.684491978609625</v>
          </cell>
        </row>
        <row r="1957">
          <cell r="D1957" t="str">
            <v>Karcag</v>
          </cell>
          <cell r="E1957">
            <v>22574</v>
          </cell>
          <cell r="F1957">
            <v>20632</v>
          </cell>
          <cell r="G1957">
            <v>18598</v>
          </cell>
          <cell r="H1957">
            <v>-17.613183308230706</v>
          </cell>
          <cell r="I1957">
            <v>-9.8584722760759984</v>
          </cell>
        </row>
        <row r="1958">
          <cell r="D1958" t="str">
            <v>Kenderes</v>
          </cell>
          <cell r="E1958">
            <v>5462</v>
          </cell>
          <cell r="F1958">
            <v>4809</v>
          </cell>
          <cell r="G1958">
            <v>4045</v>
          </cell>
          <cell r="H1958">
            <v>-25.942878066642255</v>
          </cell>
          <cell r="I1958">
            <v>-15.886878768974839</v>
          </cell>
        </row>
        <row r="1959">
          <cell r="D1959" t="str">
            <v>Kisújszállás</v>
          </cell>
          <cell r="E1959">
            <v>12726</v>
          </cell>
          <cell r="F1959">
            <v>11397</v>
          </cell>
          <cell r="G1959">
            <v>10103</v>
          </cell>
          <cell r="H1959">
            <v>-20.611346848970609</v>
          </cell>
          <cell r="I1959">
            <v>-11.353865052206721</v>
          </cell>
        </row>
        <row r="1960">
          <cell r="D1960" t="str">
            <v>Kunmadaras</v>
          </cell>
          <cell r="E1960">
            <v>5803</v>
          </cell>
          <cell r="F1960">
            <v>5453</v>
          </cell>
          <cell r="G1960">
            <v>4978</v>
          </cell>
          <cell r="H1960">
            <v>-14.216784421850766</v>
          </cell>
          <cell r="I1960">
            <v>-8.7108013937282234</v>
          </cell>
        </row>
        <row r="1961">
          <cell r="D1961" t="str">
            <v>Abádszalók</v>
          </cell>
          <cell r="E1961">
            <v>4598</v>
          </cell>
          <cell r="F1961">
            <v>4180</v>
          </cell>
          <cell r="G1961">
            <v>3881</v>
          </cell>
          <cell r="H1961">
            <v>-15.593736407133537</v>
          </cell>
          <cell r="I1961">
            <v>-7.1531100478468908</v>
          </cell>
        </row>
        <row r="1962">
          <cell r="D1962" t="str">
            <v>Kunhegyes</v>
          </cell>
          <cell r="E1962">
            <v>8520</v>
          </cell>
          <cell r="F1962">
            <v>7704</v>
          </cell>
          <cell r="G1962">
            <v>7034</v>
          </cell>
          <cell r="H1962">
            <v>-17.441314553990612</v>
          </cell>
          <cell r="I1962">
            <v>-8.6967808930425754</v>
          </cell>
        </row>
        <row r="1963">
          <cell r="D1963" t="str">
            <v>Tiszabő</v>
          </cell>
          <cell r="E1963">
            <v>2032</v>
          </cell>
          <cell r="F1963">
            <v>1983</v>
          </cell>
          <cell r="G1963">
            <v>2095</v>
          </cell>
          <cell r="H1963">
            <v>3.1003937007874018</v>
          </cell>
          <cell r="I1963">
            <v>5.6480080685829552</v>
          </cell>
        </row>
        <row r="1964">
          <cell r="D1964" t="str">
            <v>Tiszabura</v>
          </cell>
          <cell r="E1964">
            <v>2749</v>
          </cell>
          <cell r="F1964">
            <v>2895</v>
          </cell>
          <cell r="G1964">
            <v>3136</v>
          </cell>
          <cell r="H1964">
            <v>14.077846489632595</v>
          </cell>
          <cell r="I1964">
            <v>8.3246977547495682</v>
          </cell>
        </row>
        <row r="1965">
          <cell r="D1965" t="str">
            <v>Tiszagyenda</v>
          </cell>
          <cell r="E1965">
            <v>1077</v>
          </cell>
          <cell r="F1965">
            <v>998</v>
          </cell>
          <cell r="G1965">
            <v>961</v>
          </cell>
          <cell r="H1965">
            <v>-10.770659238625813</v>
          </cell>
          <cell r="I1965">
            <v>-3.707414829659319</v>
          </cell>
        </row>
        <row r="1966">
          <cell r="D1966" t="str">
            <v>Tiszaroff</v>
          </cell>
          <cell r="E1966">
            <v>1933</v>
          </cell>
          <cell r="F1966">
            <v>1569</v>
          </cell>
          <cell r="G1966">
            <v>1564</v>
          </cell>
          <cell r="H1966">
            <v>-19.08949818934299</v>
          </cell>
          <cell r="I1966">
            <v>-0.31867431485022307</v>
          </cell>
        </row>
        <row r="1967">
          <cell r="D1967" t="str">
            <v>Tomajmonostora</v>
          </cell>
          <cell r="E1967">
            <v>759</v>
          </cell>
          <cell r="F1967">
            <v>716</v>
          </cell>
          <cell r="G1967">
            <v>712</v>
          </cell>
          <cell r="H1967">
            <v>-6.1923583662714092</v>
          </cell>
          <cell r="I1967">
            <v>-0.55865921787709494</v>
          </cell>
        </row>
        <row r="1968">
          <cell r="D1968" t="str">
            <v>Cibakháza</v>
          </cell>
          <cell r="E1968">
            <v>4508</v>
          </cell>
          <cell r="F1968">
            <v>4304</v>
          </cell>
          <cell r="G1968">
            <v>3620</v>
          </cell>
          <cell r="H1968">
            <v>-19.698314108251996</v>
          </cell>
          <cell r="I1968">
            <v>-15.892193308550187</v>
          </cell>
        </row>
        <row r="1969">
          <cell r="D1969" t="str">
            <v>Csépa</v>
          </cell>
          <cell r="E1969">
            <v>1902</v>
          </cell>
          <cell r="F1969">
            <v>1656</v>
          </cell>
          <cell r="G1969">
            <v>1614</v>
          </cell>
          <cell r="H1969">
            <v>-15.141955835962145</v>
          </cell>
          <cell r="I1969">
            <v>-2.5362318840579712</v>
          </cell>
        </row>
        <row r="1970">
          <cell r="D1970" t="str">
            <v>Cserkeszőlő</v>
          </cell>
          <cell r="E1970">
            <v>2190</v>
          </cell>
          <cell r="F1970">
            <v>2247</v>
          </cell>
          <cell r="G1970">
            <v>2139</v>
          </cell>
          <cell r="H1970">
            <v>-2.3287671232876712</v>
          </cell>
          <cell r="I1970">
            <v>-4.8064085447263016</v>
          </cell>
        </row>
        <row r="1971">
          <cell r="D1971" t="str">
            <v>Kunszentmárton</v>
          </cell>
          <cell r="E1971">
            <v>9707</v>
          </cell>
          <cell r="F1971">
            <v>8714</v>
          </cell>
          <cell r="G1971">
            <v>7322</v>
          </cell>
          <cell r="H1971">
            <v>-24.569898011744101</v>
          </cell>
          <cell r="I1971">
            <v>-15.974294239155382</v>
          </cell>
        </row>
        <row r="1972">
          <cell r="D1972" t="str">
            <v>Nagyrév</v>
          </cell>
          <cell r="E1972">
            <v>824</v>
          </cell>
          <cell r="F1972">
            <v>664</v>
          </cell>
          <cell r="G1972">
            <v>601</v>
          </cell>
          <cell r="H1972">
            <v>-27.063106796116504</v>
          </cell>
          <cell r="I1972">
            <v>-9.4879518072289155</v>
          </cell>
        </row>
        <row r="1973">
          <cell r="D1973" t="str">
            <v>Öcsöd</v>
          </cell>
          <cell r="E1973">
            <v>3747</v>
          </cell>
          <cell r="F1973">
            <v>3349</v>
          </cell>
          <cell r="G1973">
            <v>3033</v>
          </cell>
          <cell r="H1973">
            <v>-19.055244195356284</v>
          </cell>
          <cell r="I1973">
            <v>-9.4356524335622574</v>
          </cell>
        </row>
        <row r="1974">
          <cell r="D1974" t="str">
            <v>Szelevény</v>
          </cell>
          <cell r="E1974">
            <v>1202</v>
          </cell>
          <cell r="F1974">
            <v>1155</v>
          </cell>
          <cell r="G1974">
            <v>941</v>
          </cell>
          <cell r="H1974">
            <v>-21.713810316139767</v>
          </cell>
          <cell r="I1974">
            <v>-18.528138528138527</v>
          </cell>
        </row>
        <row r="1975">
          <cell r="D1975" t="str">
            <v>Tiszaföldvár</v>
          </cell>
          <cell r="E1975">
            <v>11975</v>
          </cell>
          <cell r="F1975">
            <v>11129</v>
          </cell>
          <cell r="G1975">
            <v>10056</v>
          </cell>
          <cell r="H1975">
            <v>-16.025052192066806</v>
          </cell>
          <cell r="I1975">
            <v>-9.6414772216731066</v>
          </cell>
        </row>
        <row r="1976">
          <cell r="D1976" t="str">
            <v>Tiszainoka</v>
          </cell>
          <cell r="E1976">
            <v>442</v>
          </cell>
          <cell r="F1976">
            <v>412</v>
          </cell>
          <cell r="G1976">
            <v>378</v>
          </cell>
          <cell r="H1976">
            <v>-14.479638009049776</v>
          </cell>
          <cell r="I1976">
            <v>-8.2524271844660202</v>
          </cell>
        </row>
        <row r="1977">
          <cell r="D1977" t="str">
            <v>Tiszakürt</v>
          </cell>
          <cell r="E1977">
            <v>1604</v>
          </cell>
          <cell r="F1977">
            <v>1470</v>
          </cell>
          <cell r="G1977">
            <v>1270</v>
          </cell>
          <cell r="H1977">
            <v>-20.822942643391521</v>
          </cell>
          <cell r="I1977">
            <v>-13.605442176870749</v>
          </cell>
        </row>
        <row r="1978">
          <cell r="D1978" t="str">
            <v>Tiszasas</v>
          </cell>
          <cell r="E1978">
            <v>1227</v>
          </cell>
          <cell r="F1978">
            <v>1047</v>
          </cell>
          <cell r="G1978">
            <v>1004</v>
          </cell>
          <cell r="H1978">
            <v>-18.174409127954362</v>
          </cell>
          <cell r="I1978">
            <v>-4.1069723018147082</v>
          </cell>
        </row>
        <row r="1979">
          <cell r="D1979" t="str">
            <v>Kétpó</v>
          </cell>
          <cell r="E1979">
            <v>815</v>
          </cell>
          <cell r="F1979">
            <v>707</v>
          </cell>
          <cell r="G1979">
            <v>557</v>
          </cell>
          <cell r="H1979">
            <v>-31.656441717791413</v>
          </cell>
          <cell r="I1979">
            <v>-21.216407355021218</v>
          </cell>
        </row>
        <row r="1980">
          <cell r="D1980" t="str">
            <v>Mesterszállás</v>
          </cell>
          <cell r="E1980">
            <v>796</v>
          </cell>
          <cell r="F1980">
            <v>756</v>
          </cell>
          <cell r="G1980">
            <v>640</v>
          </cell>
          <cell r="H1980">
            <v>-19.597989949748744</v>
          </cell>
          <cell r="I1980">
            <v>-15.343915343915343</v>
          </cell>
        </row>
        <row r="1981">
          <cell r="D1981" t="str">
            <v>Mezőhék</v>
          </cell>
          <cell r="E1981">
            <v>396</v>
          </cell>
          <cell r="F1981">
            <v>340</v>
          </cell>
          <cell r="G1981">
            <v>331</v>
          </cell>
          <cell r="H1981">
            <v>-16.414141414141415</v>
          </cell>
          <cell r="I1981">
            <v>-2.6470588235294117</v>
          </cell>
        </row>
        <row r="1982">
          <cell r="D1982" t="str">
            <v>Mezőtúr</v>
          </cell>
          <cell r="E1982">
            <v>19329</v>
          </cell>
          <cell r="F1982">
            <v>17510</v>
          </cell>
          <cell r="G1982">
            <v>15816</v>
          </cell>
          <cell r="H1982">
            <v>-18.174763309017539</v>
          </cell>
          <cell r="I1982">
            <v>-9.6744717304397483</v>
          </cell>
        </row>
        <row r="1983">
          <cell r="D1983" t="str">
            <v>Túrkeve</v>
          </cell>
          <cell r="E1983">
            <v>10047</v>
          </cell>
          <cell r="F1983">
            <v>8878</v>
          </cell>
          <cell r="G1983">
            <v>7884</v>
          </cell>
          <cell r="H1983">
            <v>-21.528814571513884</v>
          </cell>
          <cell r="I1983">
            <v>-11.196215363820681</v>
          </cell>
        </row>
        <row r="1984">
          <cell r="D1984" t="str">
            <v>Besenyszög</v>
          </cell>
          <cell r="E1984">
            <v>3489</v>
          </cell>
          <cell r="F1984">
            <v>3339</v>
          </cell>
          <cell r="G1984">
            <v>3115</v>
          </cell>
          <cell r="H1984">
            <v>-10.719403840642018</v>
          </cell>
          <cell r="I1984">
            <v>-6.7085953878406714</v>
          </cell>
        </row>
        <row r="1985">
          <cell r="D1985" t="str">
            <v>Csataszög</v>
          </cell>
          <cell r="E1985">
            <v>330</v>
          </cell>
          <cell r="F1985">
            <v>295</v>
          </cell>
          <cell r="G1985">
            <v>298</v>
          </cell>
          <cell r="H1985">
            <v>-9.6969696969696972</v>
          </cell>
          <cell r="I1985">
            <v>1.0169491525423728</v>
          </cell>
        </row>
        <row r="1986">
          <cell r="D1986" t="str">
            <v>Hunyadfalva</v>
          </cell>
          <cell r="E1986">
            <v>232</v>
          </cell>
          <cell r="F1986">
            <v>195</v>
          </cell>
          <cell r="G1986">
            <v>155</v>
          </cell>
          <cell r="H1986">
            <v>-33.189655172413794</v>
          </cell>
          <cell r="I1986">
            <v>-20.512820512820511</v>
          </cell>
        </row>
        <row r="1987">
          <cell r="D1987" t="str">
            <v>Kőtelek</v>
          </cell>
          <cell r="E1987">
            <v>1817</v>
          </cell>
          <cell r="F1987">
            <v>1627</v>
          </cell>
          <cell r="G1987">
            <v>1511</v>
          </cell>
          <cell r="H1987">
            <v>-16.840946615299945</v>
          </cell>
          <cell r="I1987">
            <v>-7.1296865396435161</v>
          </cell>
        </row>
        <row r="1988">
          <cell r="D1988" t="str">
            <v>Martfű</v>
          </cell>
          <cell r="E1988">
            <v>7261</v>
          </cell>
          <cell r="F1988">
            <v>6535</v>
          </cell>
          <cell r="G1988">
            <v>5730</v>
          </cell>
          <cell r="H1988">
            <v>-21.085249965569481</v>
          </cell>
          <cell r="I1988">
            <v>-12.318286151491966</v>
          </cell>
        </row>
        <row r="1989">
          <cell r="D1989" t="str">
            <v>Nagykörű</v>
          </cell>
          <cell r="E1989">
            <v>1735</v>
          </cell>
          <cell r="F1989">
            <v>1592</v>
          </cell>
          <cell r="G1989">
            <v>1569</v>
          </cell>
          <cell r="H1989">
            <v>-9.5677233429394803</v>
          </cell>
          <cell r="I1989">
            <v>-1.4447236180904524</v>
          </cell>
        </row>
        <row r="1990">
          <cell r="D1990" t="str">
            <v>Rákóczifalva</v>
          </cell>
          <cell r="E1990">
            <v>5574</v>
          </cell>
          <cell r="F1990">
            <v>5434</v>
          </cell>
          <cell r="G1990">
            <v>5049</v>
          </cell>
          <cell r="H1990">
            <v>-9.4187298170075344</v>
          </cell>
          <cell r="I1990">
            <v>-7.0850202429149798</v>
          </cell>
        </row>
        <row r="1991">
          <cell r="D1991" t="str">
            <v>Rákócziújfalu</v>
          </cell>
          <cell r="E1991">
            <v>2036</v>
          </cell>
          <cell r="F1991">
            <v>2001</v>
          </cell>
          <cell r="G1991">
            <v>1801</v>
          </cell>
          <cell r="H1991">
            <v>-11.542239685658155</v>
          </cell>
          <cell r="I1991">
            <v>-9.9950024987506243</v>
          </cell>
        </row>
        <row r="1992">
          <cell r="D1992" t="str">
            <v>Szajol</v>
          </cell>
          <cell r="E1992">
            <v>4021</v>
          </cell>
          <cell r="F1992">
            <v>3795</v>
          </cell>
          <cell r="G1992">
            <v>3700</v>
          </cell>
          <cell r="H1992">
            <v>-7.9830887838846047</v>
          </cell>
          <cell r="I1992">
            <v>-2.5032938076416338</v>
          </cell>
        </row>
        <row r="1993">
          <cell r="D1993" t="str">
            <v>Szászberek</v>
          </cell>
          <cell r="E1993">
            <v>961</v>
          </cell>
          <cell r="F1993">
            <v>999</v>
          </cell>
          <cell r="G1993">
            <v>919</v>
          </cell>
          <cell r="H1993">
            <v>-4.3704474505723203</v>
          </cell>
          <cell r="I1993">
            <v>-8.0080080080080087</v>
          </cell>
        </row>
        <row r="1994">
          <cell r="D1994" t="str">
            <v>Szolnok</v>
          </cell>
          <cell r="E1994">
            <v>77631</v>
          </cell>
          <cell r="F1994">
            <v>72953</v>
          </cell>
          <cell r="G1994">
            <v>66140</v>
          </cell>
          <cell r="H1994">
            <v>-14.80207649006196</v>
          </cell>
          <cell r="I1994">
            <v>-9.3388894219566012</v>
          </cell>
        </row>
        <row r="1995">
          <cell r="D1995" t="str">
            <v>Tiszajenő</v>
          </cell>
          <cell r="E1995">
            <v>1696</v>
          </cell>
          <cell r="F1995">
            <v>1618</v>
          </cell>
          <cell r="G1995">
            <v>1489</v>
          </cell>
          <cell r="H1995">
            <v>-12.205188679245282</v>
          </cell>
          <cell r="I1995">
            <v>-7.9728059332509273</v>
          </cell>
        </row>
        <row r="1996">
          <cell r="D1996" t="str">
            <v>Tiszasüly</v>
          </cell>
          <cell r="E1996">
            <v>1777</v>
          </cell>
          <cell r="F1996">
            <v>1432</v>
          </cell>
          <cell r="G1996">
            <v>1362</v>
          </cell>
          <cell r="H1996">
            <v>-23.353967360720315</v>
          </cell>
          <cell r="I1996">
            <v>-4.8882681564245809</v>
          </cell>
        </row>
        <row r="1997">
          <cell r="D1997" t="str">
            <v>Tiszavárkony</v>
          </cell>
          <cell r="E1997">
            <v>1729</v>
          </cell>
          <cell r="F1997">
            <v>1529</v>
          </cell>
          <cell r="G1997">
            <v>1488</v>
          </cell>
          <cell r="H1997">
            <v>-13.938692886061308</v>
          </cell>
          <cell r="I1997">
            <v>-2.6814911706998035</v>
          </cell>
        </row>
        <row r="1998">
          <cell r="D1998" t="str">
            <v>Tószeg</v>
          </cell>
          <cell r="E1998">
            <v>4684</v>
          </cell>
          <cell r="F1998">
            <v>4437</v>
          </cell>
          <cell r="G1998">
            <v>4243</v>
          </cell>
          <cell r="H1998">
            <v>-9.415029888983776</v>
          </cell>
          <cell r="I1998">
            <v>-4.3723236421005183</v>
          </cell>
        </row>
        <row r="1999">
          <cell r="D1999" t="str">
            <v>Újszász</v>
          </cell>
          <cell r="E1999">
            <v>6824</v>
          </cell>
          <cell r="F1999">
            <v>6321</v>
          </cell>
          <cell r="G1999">
            <v>5841</v>
          </cell>
          <cell r="H1999">
            <v>-14.40504103165299</v>
          </cell>
          <cell r="I1999">
            <v>-7.5937351684859991</v>
          </cell>
        </row>
        <row r="2000">
          <cell r="D2000" t="str">
            <v>Vezseny</v>
          </cell>
          <cell r="E2000">
            <v>634</v>
          </cell>
          <cell r="F2000">
            <v>651</v>
          </cell>
          <cell r="G2000">
            <v>594</v>
          </cell>
          <cell r="H2000">
            <v>-6.309148264984227</v>
          </cell>
          <cell r="I2000">
            <v>-8.7557603686635943</v>
          </cell>
        </row>
        <row r="2001">
          <cell r="D2001" t="str">
            <v>Zagyvarékas</v>
          </cell>
          <cell r="E2001">
            <v>3719</v>
          </cell>
          <cell r="F2001">
            <v>3488</v>
          </cell>
          <cell r="G2001">
            <v>3559</v>
          </cell>
          <cell r="H2001">
            <v>-4.3022317827372953</v>
          </cell>
          <cell r="I2001">
            <v>2.0355504587155964</v>
          </cell>
        </row>
        <row r="2002">
          <cell r="D2002" t="str">
            <v>Nagyiván</v>
          </cell>
          <cell r="E2002">
            <v>1228</v>
          </cell>
          <cell r="F2002">
            <v>1214</v>
          </cell>
          <cell r="G2002">
            <v>1029</v>
          </cell>
          <cell r="H2002">
            <v>-16.205211726384363</v>
          </cell>
          <cell r="I2002">
            <v>-15.238879736408567</v>
          </cell>
        </row>
        <row r="2003">
          <cell r="D2003" t="str">
            <v>Tiszaderzs</v>
          </cell>
          <cell r="E2003">
            <v>1357</v>
          </cell>
          <cell r="F2003">
            <v>1076</v>
          </cell>
          <cell r="G2003">
            <v>1004</v>
          </cell>
          <cell r="H2003">
            <v>-26.013264554163595</v>
          </cell>
          <cell r="I2003">
            <v>-6.6914498141263934</v>
          </cell>
        </row>
        <row r="2004">
          <cell r="D2004" t="str">
            <v>Tiszafüred</v>
          </cell>
          <cell r="E2004">
            <v>12019</v>
          </cell>
          <cell r="F2004">
            <v>11382</v>
          </cell>
          <cell r="G2004">
            <v>10518</v>
          </cell>
          <cell r="H2004">
            <v>-12.488559780347783</v>
          </cell>
          <cell r="I2004">
            <v>-7.5909330521876655</v>
          </cell>
        </row>
        <row r="2005">
          <cell r="D2005" t="str">
            <v>Tiszaigar</v>
          </cell>
          <cell r="E2005">
            <v>921</v>
          </cell>
          <cell r="F2005">
            <v>833</v>
          </cell>
          <cell r="G2005">
            <v>732</v>
          </cell>
          <cell r="H2005">
            <v>-20.521172638436482</v>
          </cell>
          <cell r="I2005">
            <v>-12.12484993997599</v>
          </cell>
        </row>
        <row r="2006">
          <cell r="D2006" t="str">
            <v>Tiszaörs</v>
          </cell>
          <cell r="E2006">
            <v>1507</v>
          </cell>
          <cell r="F2006">
            <v>1345</v>
          </cell>
          <cell r="G2006">
            <v>1262</v>
          </cell>
          <cell r="H2006">
            <v>-16.257465162574654</v>
          </cell>
          <cell r="I2006">
            <v>-6.1710037174721188</v>
          </cell>
        </row>
        <row r="2007">
          <cell r="D2007" t="str">
            <v>Tiszaszentimre</v>
          </cell>
          <cell r="E2007">
            <v>2356</v>
          </cell>
          <cell r="F2007">
            <v>2169</v>
          </cell>
          <cell r="G2007">
            <v>1877</v>
          </cell>
          <cell r="H2007">
            <v>-20.33106960950764</v>
          </cell>
          <cell r="I2007">
            <v>-13.462425080682342</v>
          </cell>
        </row>
        <row r="2008">
          <cell r="D2008" t="str">
            <v>Tiszaszőlős</v>
          </cell>
          <cell r="E2008">
            <v>1730</v>
          </cell>
          <cell r="F2008">
            <v>1540</v>
          </cell>
          <cell r="G2008">
            <v>1397</v>
          </cell>
          <cell r="H2008">
            <v>-19.248554913294797</v>
          </cell>
          <cell r="I2008">
            <v>-9.2857142857142865</v>
          </cell>
        </row>
        <row r="2009">
          <cell r="D2009" t="str">
            <v>Fegyvernek</v>
          </cell>
          <cell r="E2009">
            <v>6949</v>
          </cell>
          <cell r="F2009">
            <v>6507</v>
          </cell>
          <cell r="G2009">
            <v>6173</v>
          </cell>
          <cell r="H2009">
            <v>-11.167074399194128</v>
          </cell>
          <cell r="I2009">
            <v>-5.1329337636391585</v>
          </cell>
        </row>
        <row r="2010">
          <cell r="D2010" t="str">
            <v>Kengyel</v>
          </cell>
          <cell r="E2010">
            <v>4362</v>
          </cell>
          <cell r="F2010">
            <v>3659</v>
          </cell>
          <cell r="G2010">
            <v>3230</v>
          </cell>
          <cell r="H2010">
            <v>-25.951398441082073</v>
          </cell>
          <cell r="I2010">
            <v>-11.724514894779995</v>
          </cell>
        </row>
        <row r="2011">
          <cell r="D2011" t="str">
            <v>Kuncsorba</v>
          </cell>
          <cell r="E2011">
            <v>750</v>
          </cell>
          <cell r="F2011">
            <v>622</v>
          </cell>
          <cell r="G2011">
            <v>518</v>
          </cell>
          <cell r="H2011">
            <v>-30.933333333333334</v>
          </cell>
          <cell r="I2011">
            <v>-16.720257234726688</v>
          </cell>
        </row>
        <row r="2012">
          <cell r="D2012" t="str">
            <v>Örményes</v>
          </cell>
          <cell r="E2012">
            <v>1185</v>
          </cell>
          <cell r="F2012">
            <v>1079</v>
          </cell>
          <cell r="G2012">
            <v>976</v>
          </cell>
          <cell r="H2012">
            <v>-17.637130801687764</v>
          </cell>
          <cell r="I2012">
            <v>-9.5458758109360531</v>
          </cell>
        </row>
        <row r="2013">
          <cell r="D2013" t="str">
            <v>Tiszapüspöki</v>
          </cell>
          <cell r="E2013">
            <v>2106</v>
          </cell>
          <cell r="F2013">
            <v>2143</v>
          </cell>
          <cell r="G2013">
            <v>1938</v>
          </cell>
          <cell r="H2013">
            <v>-7.9772079772079767</v>
          </cell>
          <cell r="I2013">
            <v>-9.5660289314045723</v>
          </cell>
        </row>
        <row r="2014">
          <cell r="D2014" t="str">
            <v>Tiszatenyő</v>
          </cell>
          <cell r="E2014">
            <v>1837</v>
          </cell>
          <cell r="F2014">
            <v>1658</v>
          </cell>
          <cell r="G2014">
            <v>1500</v>
          </cell>
          <cell r="H2014">
            <v>-18.345127925966249</v>
          </cell>
          <cell r="I2014">
            <v>-9.5295536791314834</v>
          </cell>
        </row>
        <row r="2015">
          <cell r="D2015" t="str">
            <v>Törökszentmiklós</v>
          </cell>
          <cell r="E2015">
            <v>22883</v>
          </cell>
          <cell r="F2015">
            <v>21071</v>
          </cell>
          <cell r="G2015">
            <v>19383</v>
          </cell>
          <cell r="H2015">
            <v>-15.295197308045275</v>
          </cell>
          <cell r="I2015">
            <v>-8.0110103934317305</v>
          </cell>
        </row>
        <row r="2016">
          <cell r="D2016" t="str">
            <v>Baktalórántháza</v>
          </cell>
          <cell r="E2016">
            <v>4136</v>
          </cell>
          <cell r="F2016">
            <v>3916</v>
          </cell>
          <cell r="G2016">
            <v>3434</v>
          </cell>
          <cell r="H2016">
            <v>-16.972920696324952</v>
          </cell>
          <cell r="I2016">
            <v>-12.308478038815117</v>
          </cell>
        </row>
        <row r="2017">
          <cell r="D2017" t="str">
            <v>Besenyőd</v>
          </cell>
          <cell r="E2017">
            <v>699</v>
          </cell>
          <cell r="F2017">
            <v>669</v>
          </cell>
          <cell r="G2017">
            <v>646</v>
          </cell>
          <cell r="H2017">
            <v>-7.5822603719599426</v>
          </cell>
          <cell r="I2017">
            <v>-3.4379671150971598</v>
          </cell>
        </row>
        <row r="2018">
          <cell r="D2018" t="str">
            <v>Laskod</v>
          </cell>
          <cell r="E2018">
            <v>1068</v>
          </cell>
          <cell r="F2018">
            <v>1004</v>
          </cell>
          <cell r="G2018">
            <v>789</v>
          </cell>
          <cell r="H2018">
            <v>-26.123595505617981</v>
          </cell>
          <cell r="I2018">
            <v>-21.414342629482071</v>
          </cell>
        </row>
        <row r="2019">
          <cell r="D2019" t="str">
            <v>Levelek</v>
          </cell>
          <cell r="E2019">
            <v>2861</v>
          </cell>
          <cell r="F2019">
            <v>2880</v>
          </cell>
          <cell r="G2019">
            <v>2679</v>
          </cell>
          <cell r="H2019">
            <v>-6.3614120936735405</v>
          </cell>
          <cell r="I2019">
            <v>-6.979166666666667</v>
          </cell>
        </row>
        <row r="2020">
          <cell r="D2020" t="str">
            <v>Magy</v>
          </cell>
          <cell r="E2020">
            <v>988</v>
          </cell>
          <cell r="F2020">
            <v>917</v>
          </cell>
          <cell r="G2020">
            <v>843</v>
          </cell>
          <cell r="H2020">
            <v>-14.676113360323887</v>
          </cell>
          <cell r="I2020">
            <v>-8.069792802617231</v>
          </cell>
        </row>
        <row r="2021">
          <cell r="D2021" t="str">
            <v>Nyíribrony</v>
          </cell>
          <cell r="E2021">
            <v>1123</v>
          </cell>
          <cell r="F2021">
            <v>1057</v>
          </cell>
          <cell r="G2021">
            <v>1042</v>
          </cell>
          <cell r="H2021">
            <v>-7.2128227960819231</v>
          </cell>
          <cell r="I2021">
            <v>-1.4191106906338695</v>
          </cell>
        </row>
        <row r="2022">
          <cell r="D2022" t="str">
            <v>Nyírjákó</v>
          </cell>
          <cell r="E2022">
            <v>930</v>
          </cell>
          <cell r="F2022">
            <v>870</v>
          </cell>
          <cell r="G2022">
            <v>821</v>
          </cell>
          <cell r="H2022">
            <v>-11.720430107526882</v>
          </cell>
          <cell r="I2022">
            <v>-5.6321839080459766</v>
          </cell>
        </row>
        <row r="2023">
          <cell r="D2023" t="str">
            <v>Nyírkércs</v>
          </cell>
          <cell r="E2023">
            <v>828</v>
          </cell>
          <cell r="F2023">
            <v>794</v>
          </cell>
          <cell r="G2023">
            <v>700</v>
          </cell>
          <cell r="H2023">
            <v>-15.458937198067632</v>
          </cell>
          <cell r="I2023">
            <v>-11.838790931989925</v>
          </cell>
        </row>
        <row r="2024">
          <cell r="D2024" t="str">
            <v>Ófehértó</v>
          </cell>
          <cell r="E2024">
            <v>2680</v>
          </cell>
          <cell r="F2024">
            <v>2515</v>
          </cell>
          <cell r="G2024">
            <v>2412</v>
          </cell>
          <cell r="H2024">
            <v>-10</v>
          </cell>
          <cell r="I2024">
            <v>-4.0954274353876743</v>
          </cell>
        </row>
        <row r="2025">
          <cell r="D2025" t="str">
            <v>Petneháza</v>
          </cell>
          <cell r="E2025">
            <v>1949</v>
          </cell>
          <cell r="F2025">
            <v>1785</v>
          </cell>
          <cell r="G2025">
            <v>1532</v>
          </cell>
          <cell r="H2025">
            <v>-21.395587480759364</v>
          </cell>
          <cell r="I2025">
            <v>-14.173669467787114</v>
          </cell>
        </row>
        <row r="2026">
          <cell r="D2026" t="str">
            <v>Ramocsaháza</v>
          </cell>
          <cell r="E2026">
            <v>1499</v>
          </cell>
          <cell r="F2026">
            <v>1517</v>
          </cell>
          <cell r="G2026">
            <v>1368</v>
          </cell>
          <cell r="H2026">
            <v>-8.7391594396264178</v>
          </cell>
          <cell r="I2026">
            <v>-9.8220171390903097</v>
          </cell>
        </row>
        <row r="2027">
          <cell r="D2027" t="str">
            <v>Rohod</v>
          </cell>
          <cell r="E2027">
            <v>1306</v>
          </cell>
          <cell r="F2027">
            <v>1199</v>
          </cell>
          <cell r="G2027">
            <v>1163</v>
          </cell>
          <cell r="H2027">
            <v>-10.949464012251148</v>
          </cell>
          <cell r="I2027">
            <v>-3.0025020850708923</v>
          </cell>
        </row>
        <row r="2028">
          <cell r="D2028" t="str">
            <v>Csenger</v>
          </cell>
          <cell r="E2028">
            <v>5231</v>
          </cell>
          <cell r="F2028">
            <v>4853</v>
          </cell>
          <cell r="G2028">
            <v>4443</v>
          </cell>
          <cell r="H2028">
            <v>-15.064041292295929</v>
          </cell>
          <cell r="I2028">
            <v>-8.4483824438491659</v>
          </cell>
        </row>
        <row r="2029">
          <cell r="D2029" t="str">
            <v>Csengersima</v>
          </cell>
          <cell r="E2029">
            <v>707</v>
          </cell>
          <cell r="F2029">
            <v>703</v>
          </cell>
          <cell r="G2029">
            <v>604</v>
          </cell>
          <cell r="H2029">
            <v>-14.568599717114569</v>
          </cell>
          <cell r="I2029">
            <v>-14.082503556187767</v>
          </cell>
        </row>
        <row r="2030">
          <cell r="D2030" t="str">
            <v>Csengerújfalu</v>
          </cell>
          <cell r="E2030">
            <v>886</v>
          </cell>
          <cell r="F2030">
            <v>785</v>
          </cell>
          <cell r="G2030">
            <v>735</v>
          </cell>
          <cell r="H2030">
            <v>-17.042889390519186</v>
          </cell>
          <cell r="I2030">
            <v>-6.369426751592357</v>
          </cell>
        </row>
        <row r="2031">
          <cell r="D2031" t="str">
            <v>Komlódtótfalu</v>
          </cell>
          <cell r="E2031">
            <v>98</v>
          </cell>
          <cell r="F2031">
            <v>105</v>
          </cell>
          <cell r="G2031">
            <v>103</v>
          </cell>
          <cell r="H2031">
            <v>5.1020408163265305</v>
          </cell>
          <cell r="I2031">
            <v>-1.9047619047619049</v>
          </cell>
        </row>
        <row r="2032">
          <cell r="D2032" t="str">
            <v>Pátyod</v>
          </cell>
          <cell r="E2032">
            <v>653</v>
          </cell>
          <cell r="F2032">
            <v>608</v>
          </cell>
          <cell r="G2032">
            <v>573</v>
          </cell>
          <cell r="H2032">
            <v>-12.251148545176111</v>
          </cell>
          <cell r="I2032">
            <v>-5.7565789473684212</v>
          </cell>
        </row>
        <row r="2033">
          <cell r="D2033" t="str">
            <v>Porcsalma</v>
          </cell>
          <cell r="E2033">
            <v>2753</v>
          </cell>
          <cell r="F2033">
            <v>2672</v>
          </cell>
          <cell r="G2033">
            <v>2585</v>
          </cell>
          <cell r="H2033">
            <v>-6.1024337086814384</v>
          </cell>
          <cell r="I2033">
            <v>-3.2559880239520957</v>
          </cell>
        </row>
        <row r="2034">
          <cell r="D2034" t="str">
            <v>Szamosangyalos</v>
          </cell>
          <cell r="E2034">
            <v>591</v>
          </cell>
          <cell r="F2034">
            <v>488</v>
          </cell>
          <cell r="G2034">
            <v>511</v>
          </cell>
          <cell r="H2034">
            <v>-13.536379018612521</v>
          </cell>
          <cell r="I2034">
            <v>4.7131147540983607</v>
          </cell>
        </row>
        <row r="2035">
          <cell r="D2035" t="str">
            <v>Szamosbecs</v>
          </cell>
          <cell r="E2035">
            <v>375</v>
          </cell>
          <cell r="F2035">
            <v>360</v>
          </cell>
          <cell r="G2035">
            <v>285</v>
          </cell>
          <cell r="H2035">
            <v>-24</v>
          </cell>
          <cell r="I2035">
            <v>-20.833333333333336</v>
          </cell>
        </row>
        <row r="2036">
          <cell r="D2036" t="str">
            <v>Szamostatárfalva</v>
          </cell>
          <cell r="E2036">
            <v>350</v>
          </cell>
          <cell r="F2036">
            <v>302</v>
          </cell>
          <cell r="G2036">
            <v>294</v>
          </cell>
          <cell r="H2036">
            <v>-16</v>
          </cell>
          <cell r="I2036">
            <v>-2.6490066225165565</v>
          </cell>
        </row>
        <row r="2037">
          <cell r="D2037" t="str">
            <v>Tyukod</v>
          </cell>
          <cell r="E2037">
            <v>2130</v>
          </cell>
          <cell r="F2037">
            <v>2003</v>
          </cell>
          <cell r="G2037">
            <v>1862</v>
          </cell>
          <cell r="H2037">
            <v>-12.582159624413144</v>
          </cell>
          <cell r="I2037">
            <v>-7.0394408387418865</v>
          </cell>
        </row>
        <row r="2038">
          <cell r="D2038" t="str">
            <v>Ura</v>
          </cell>
          <cell r="E2038">
            <v>730</v>
          </cell>
          <cell r="F2038">
            <v>606</v>
          </cell>
          <cell r="G2038">
            <v>510</v>
          </cell>
          <cell r="H2038">
            <v>-30.136986301369863</v>
          </cell>
          <cell r="I2038">
            <v>-15.841584158415841</v>
          </cell>
        </row>
        <row r="2039">
          <cell r="D2039" t="str">
            <v>Botpalád</v>
          </cell>
          <cell r="E2039">
            <v>583</v>
          </cell>
          <cell r="F2039">
            <v>610</v>
          </cell>
          <cell r="G2039">
            <v>619</v>
          </cell>
          <cell r="H2039">
            <v>6.1749571183533449</v>
          </cell>
          <cell r="I2039">
            <v>1.4754098360655739</v>
          </cell>
        </row>
        <row r="2040">
          <cell r="D2040" t="str">
            <v>Cégénydányád</v>
          </cell>
          <cell r="E2040">
            <v>698</v>
          </cell>
          <cell r="F2040">
            <v>633</v>
          </cell>
          <cell r="G2040">
            <v>613</v>
          </cell>
          <cell r="H2040">
            <v>-12.177650429799428</v>
          </cell>
          <cell r="I2040">
            <v>-3.1595576619273298</v>
          </cell>
        </row>
        <row r="2041">
          <cell r="D2041" t="str">
            <v>Csaholc</v>
          </cell>
          <cell r="E2041">
            <v>522</v>
          </cell>
          <cell r="F2041">
            <v>546</v>
          </cell>
          <cell r="G2041">
            <v>488</v>
          </cell>
          <cell r="H2041">
            <v>-6.5134099616858236</v>
          </cell>
          <cell r="I2041">
            <v>-10.622710622710622</v>
          </cell>
        </row>
        <row r="2042">
          <cell r="D2042" t="str">
            <v>Császló</v>
          </cell>
          <cell r="E2042">
            <v>383</v>
          </cell>
          <cell r="F2042">
            <v>340</v>
          </cell>
          <cell r="G2042">
            <v>329</v>
          </cell>
          <cell r="H2042">
            <v>-14.099216710182768</v>
          </cell>
          <cell r="I2042">
            <v>-3.2352941176470593</v>
          </cell>
        </row>
        <row r="2043">
          <cell r="D2043" t="str">
            <v>Csegöld</v>
          </cell>
          <cell r="E2043">
            <v>684</v>
          </cell>
          <cell r="F2043">
            <v>631</v>
          </cell>
          <cell r="G2043">
            <v>617</v>
          </cell>
          <cell r="H2043">
            <v>-9.7953216374269001</v>
          </cell>
          <cell r="I2043">
            <v>-2.2187004754358162</v>
          </cell>
        </row>
        <row r="2044">
          <cell r="D2044" t="str">
            <v>Darnó</v>
          </cell>
          <cell r="E2044">
            <v>156</v>
          </cell>
          <cell r="F2044">
            <v>148</v>
          </cell>
          <cell r="G2044">
            <v>139</v>
          </cell>
          <cell r="H2044">
            <v>-10.897435897435898</v>
          </cell>
          <cell r="I2044">
            <v>-6.0810810810810816</v>
          </cell>
        </row>
        <row r="2045">
          <cell r="D2045" t="str">
            <v>Fehérgyarmat</v>
          </cell>
          <cell r="E2045">
            <v>8785</v>
          </cell>
          <cell r="F2045">
            <v>7893</v>
          </cell>
          <cell r="G2045">
            <v>7296</v>
          </cell>
          <cell r="H2045">
            <v>-16.949345475241888</v>
          </cell>
          <cell r="I2045">
            <v>-7.5636640060813374</v>
          </cell>
        </row>
        <row r="2046">
          <cell r="D2046" t="str">
            <v>Fülesd</v>
          </cell>
          <cell r="E2046">
            <v>470</v>
          </cell>
          <cell r="F2046">
            <v>431</v>
          </cell>
          <cell r="G2046">
            <v>400</v>
          </cell>
          <cell r="H2046">
            <v>-14.893617021276595</v>
          </cell>
          <cell r="I2046">
            <v>-7.192575406032482</v>
          </cell>
        </row>
        <row r="2047">
          <cell r="D2047" t="str">
            <v>Gacsály</v>
          </cell>
          <cell r="E2047">
            <v>832</v>
          </cell>
          <cell r="F2047">
            <v>877</v>
          </cell>
          <cell r="G2047">
            <v>822</v>
          </cell>
          <cell r="H2047">
            <v>-1.2019230769230771</v>
          </cell>
          <cell r="I2047">
            <v>-6.2713797035347785</v>
          </cell>
        </row>
        <row r="2048">
          <cell r="D2048" t="str">
            <v>Garbolc</v>
          </cell>
          <cell r="E2048">
            <v>143</v>
          </cell>
          <cell r="F2048">
            <v>129</v>
          </cell>
          <cell r="G2048">
            <v>137</v>
          </cell>
          <cell r="H2048">
            <v>-4.1958041958041958</v>
          </cell>
          <cell r="I2048">
            <v>6.2015503875968996</v>
          </cell>
        </row>
        <row r="2049">
          <cell r="D2049" t="str">
            <v>Gyügye</v>
          </cell>
          <cell r="E2049">
            <v>255</v>
          </cell>
          <cell r="F2049">
            <v>231</v>
          </cell>
          <cell r="G2049">
            <v>258</v>
          </cell>
          <cell r="H2049">
            <v>1.1764705882352942</v>
          </cell>
          <cell r="I2049">
            <v>11.688311688311687</v>
          </cell>
        </row>
        <row r="2050">
          <cell r="D2050" t="str">
            <v>Hermánszeg</v>
          </cell>
          <cell r="E2050">
            <v>287</v>
          </cell>
          <cell r="F2050">
            <v>236</v>
          </cell>
          <cell r="G2050">
            <v>220</v>
          </cell>
          <cell r="H2050">
            <v>-23.344947735191639</v>
          </cell>
          <cell r="I2050">
            <v>-6.7796610169491522</v>
          </cell>
        </row>
        <row r="2051">
          <cell r="D2051" t="str">
            <v>Jánkmajtis</v>
          </cell>
          <cell r="E2051">
            <v>1702</v>
          </cell>
          <cell r="F2051">
            <v>1633</v>
          </cell>
          <cell r="G2051">
            <v>1635</v>
          </cell>
          <cell r="H2051">
            <v>-3.936545240893067</v>
          </cell>
          <cell r="I2051">
            <v>0.1224739742804654</v>
          </cell>
        </row>
        <row r="2052">
          <cell r="D2052" t="str">
            <v>Kérsemjén</v>
          </cell>
          <cell r="E2052">
            <v>321</v>
          </cell>
          <cell r="F2052">
            <v>280</v>
          </cell>
          <cell r="G2052">
            <v>295</v>
          </cell>
          <cell r="H2052">
            <v>-8.0996884735202492</v>
          </cell>
          <cell r="I2052">
            <v>5.3571428571428568</v>
          </cell>
        </row>
        <row r="2053">
          <cell r="D2053" t="str">
            <v>Kisar</v>
          </cell>
          <cell r="E2053">
            <v>1046</v>
          </cell>
          <cell r="F2053">
            <v>1058</v>
          </cell>
          <cell r="G2053">
            <v>917</v>
          </cell>
          <cell r="H2053">
            <v>-12.332695984703633</v>
          </cell>
          <cell r="I2053">
            <v>-13.32703213610586</v>
          </cell>
        </row>
        <row r="2054">
          <cell r="D2054" t="str">
            <v>Kishódos</v>
          </cell>
          <cell r="E2054">
            <v>74</v>
          </cell>
          <cell r="F2054">
            <v>78</v>
          </cell>
          <cell r="G2054">
            <v>73</v>
          </cell>
          <cell r="H2054">
            <v>-1.3513513513513513</v>
          </cell>
          <cell r="I2054">
            <v>-6.4102564102564097</v>
          </cell>
        </row>
        <row r="2055">
          <cell r="D2055" t="str">
            <v>Kisnamény</v>
          </cell>
          <cell r="E2055">
            <v>358</v>
          </cell>
          <cell r="F2055">
            <v>302</v>
          </cell>
          <cell r="G2055">
            <v>289</v>
          </cell>
          <cell r="H2055">
            <v>-19.273743016759777</v>
          </cell>
          <cell r="I2055">
            <v>-4.3046357615894042</v>
          </cell>
        </row>
        <row r="2056">
          <cell r="D2056" t="str">
            <v>Kispalád</v>
          </cell>
          <cell r="E2056">
            <v>533</v>
          </cell>
          <cell r="F2056">
            <v>536</v>
          </cell>
          <cell r="G2056">
            <v>559</v>
          </cell>
          <cell r="H2056">
            <v>4.8780487804878048</v>
          </cell>
          <cell r="I2056">
            <v>4.2910447761194028</v>
          </cell>
        </row>
        <row r="2057">
          <cell r="D2057" t="str">
            <v>Kisszekeres</v>
          </cell>
          <cell r="E2057">
            <v>571</v>
          </cell>
          <cell r="F2057">
            <v>562</v>
          </cell>
          <cell r="G2057">
            <v>498</v>
          </cell>
          <cell r="H2057">
            <v>-12.784588441331</v>
          </cell>
          <cell r="I2057">
            <v>-11.387900355871885</v>
          </cell>
        </row>
        <row r="2058">
          <cell r="D2058" t="str">
            <v>Kölcse</v>
          </cell>
          <cell r="E2058">
            <v>1386</v>
          </cell>
          <cell r="F2058">
            <v>1304</v>
          </cell>
          <cell r="G2058">
            <v>1208</v>
          </cell>
          <cell r="H2058">
            <v>-12.842712842712842</v>
          </cell>
          <cell r="I2058">
            <v>-7.3619631901840492</v>
          </cell>
        </row>
        <row r="2059">
          <cell r="D2059" t="str">
            <v>Kömörő</v>
          </cell>
          <cell r="E2059">
            <v>600</v>
          </cell>
          <cell r="F2059">
            <v>539</v>
          </cell>
          <cell r="G2059">
            <v>498</v>
          </cell>
          <cell r="H2059">
            <v>-17</v>
          </cell>
          <cell r="I2059">
            <v>-7.6066790352504636</v>
          </cell>
        </row>
        <row r="2060">
          <cell r="D2060" t="str">
            <v>Magosliget</v>
          </cell>
          <cell r="E2060">
            <v>245</v>
          </cell>
          <cell r="F2060">
            <v>271</v>
          </cell>
          <cell r="G2060">
            <v>292</v>
          </cell>
          <cell r="H2060">
            <v>19.183673469387756</v>
          </cell>
          <cell r="I2060">
            <v>7.7490774907749085</v>
          </cell>
        </row>
        <row r="2061">
          <cell r="D2061" t="str">
            <v>Mánd</v>
          </cell>
          <cell r="E2061">
            <v>275</v>
          </cell>
          <cell r="F2061">
            <v>247</v>
          </cell>
          <cell r="G2061">
            <v>262</v>
          </cell>
          <cell r="H2061">
            <v>-4.7272727272727275</v>
          </cell>
          <cell r="I2061">
            <v>6.0728744939271255</v>
          </cell>
        </row>
        <row r="2062">
          <cell r="D2062" t="str">
            <v>Méhtelek</v>
          </cell>
          <cell r="E2062">
            <v>731</v>
          </cell>
          <cell r="F2062">
            <v>712</v>
          </cell>
          <cell r="G2062">
            <v>647</v>
          </cell>
          <cell r="H2062">
            <v>-11.491108071135431</v>
          </cell>
          <cell r="I2062">
            <v>-9.1292134831460672</v>
          </cell>
        </row>
        <row r="2063">
          <cell r="D2063" t="str">
            <v>Milota</v>
          </cell>
          <cell r="E2063">
            <v>855</v>
          </cell>
          <cell r="F2063">
            <v>894</v>
          </cell>
          <cell r="G2063">
            <v>837</v>
          </cell>
          <cell r="H2063">
            <v>-2.1052631578947367</v>
          </cell>
          <cell r="I2063">
            <v>-6.375838926174497</v>
          </cell>
        </row>
        <row r="2064">
          <cell r="D2064" t="str">
            <v>Nábrád</v>
          </cell>
          <cell r="E2064">
            <v>967</v>
          </cell>
          <cell r="F2064">
            <v>885</v>
          </cell>
          <cell r="G2064">
            <v>845</v>
          </cell>
          <cell r="H2064">
            <v>-12.616339193381593</v>
          </cell>
          <cell r="I2064">
            <v>-4.5197740112994351</v>
          </cell>
        </row>
        <row r="2065">
          <cell r="D2065" t="str">
            <v>Nagyar</v>
          </cell>
          <cell r="E2065">
            <v>719</v>
          </cell>
          <cell r="F2065">
            <v>684</v>
          </cell>
          <cell r="G2065">
            <v>622</v>
          </cell>
          <cell r="H2065">
            <v>-13.490959666203059</v>
          </cell>
          <cell r="I2065">
            <v>-9.064327485380117</v>
          </cell>
        </row>
        <row r="2066">
          <cell r="D2066" t="str">
            <v>Nagyhódos</v>
          </cell>
          <cell r="E2066">
            <v>141</v>
          </cell>
          <cell r="F2066">
            <v>100</v>
          </cell>
          <cell r="G2066">
            <v>109</v>
          </cell>
          <cell r="H2066">
            <v>-22.695035460992909</v>
          </cell>
          <cell r="I2066">
            <v>9</v>
          </cell>
        </row>
        <row r="2067">
          <cell r="D2067" t="str">
            <v>Nagyszekeres</v>
          </cell>
          <cell r="E2067">
            <v>537</v>
          </cell>
          <cell r="F2067">
            <v>560</v>
          </cell>
          <cell r="G2067">
            <v>426</v>
          </cell>
          <cell r="H2067">
            <v>-20.670391061452513</v>
          </cell>
          <cell r="I2067">
            <v>-23.928571428571431</v>
          </cell>
        </row>
        <row r="2068">
          <cell r="D2068" t="str">
            <v>Nemesborzova</v>
          </cell>
          <cell r="E2068">
            <v>99</v>
          </cell>
          <cell r="F2068">
            <v>82</v>
          </cell>
          <cell r="G2068">
            <v>103</v>
          </cell>
          <cell r="H2068">
            <v>4.0404040404040407</v>
          </cell>
          <cell r="I2068">
            <v>25.609756097560975</v>
          </cell>
        </row>
        <row r="2069">
          <cell r="D2069" t="str">
            <v>Olcsvaapáti</v>
          </cell>
          <cell r="E2069">
            <v>336</v>
          </cell>
          <cell r="F2069">
            <v>272</v>
          </cell>
          <cell r="G2069">
            <v>261</v>
          </cell>
          <cell r="H2069">
            <v>-22.321428571428573</v>
          </cell>
          <cell r="I2069">
            <v>-4.0441176470588234</v>
          </cell>
        </row>
        <row r="2070">
          <cell r="D2070" t="str">
            <v>Panyola</v>
          </cell>
          <cell r="E2070">
            <v>650</v>
          </cell>
          <cell r="F2070">
            <v>597</v>
          </cell>
          <cell r="G2070">
            <v>482</v>
          </cell>
          <cell r="H2070">
            <v>-25.846153846153847</v>
          </cell>
          <cell r="I2070">
            <v>-19.262981574539364</v>
          </cell>
        </row>
        <row r="2071">
          <cell r="D2071" t="str">
            <v>Penyige</v>
          </cell>
          <cell r="E2071">
            <v>777</v>
          </cell>
          <cell r="F2071">
            <v>710</v>
          </cell>
          <cell r="G2071">
            <v>689</v>
          </cell>
          <cell r="H2071">
            <v>-11.325611325611327</v>
          </cell>
          <cell r="I2071">
            <v>-2.9577464788732395</v>
          </cell>
        </row>
        <row r="2072">
          <cell r="D2072" t="str">
            <v>Rozsály</v>
          </cell>
          <cell r="E2072">
            <v>766</v>
          </cell>
          <cell r="F2072">
            <v>784</v>
          </cell>
          <cell r="G2072">
            <v>639</v>
          </cell>
          <cell r="H2072">
            <v>-16.579634464751958</v>
          </cell>
          <cell r="I2072">
            <v>-18.494897959183675</v>
          </cell>
        </row>
        <row r="2073">
          <cell r="D2073" t="str">
            <v>Sonkád</v>
          </cell>
          <cell r="E2073">
            <v>685</v>
          </cell>
          <cell r="F2073">
            <v>671</v>
          </cell>
          <cell r="G2073">
            <v>634</v>
          </cell>
          <cell r="H2073">
            <v>-7.4452554744525541</v>
          </cell>
          <cell r="I2073">
            <v>-5.5141579731743668</v>
          </cell>
        </row>
        <row r="2074">
          <cell r="D2074" t="str">
            <v>Szamossályi</v>
          </cell>
          <cell r="E2074">
            <v>763</v>
          </cell>
          <cell r="F2074">
            <v>706</v>
          </cell>
          <cell r="G2074">
            <v>587</v>
          </cell>
          <cell r="H2074">
            <v>-23.066841415465269</v>
          </cell>
          <cell r="I2074">
            <v>-16.855524079320112</v>
          </cell>
        </row>
        <row r="2075">
          <cell r="D2075" t="str">
            <v>Szamosújlak</v>
          </cell>
          <cell r="E2075">
            <v>429</v>
          </cell>
          <cell r="F2075">
            <v>355</v>
          </cell>
          <cell r="G2075">
            <v>344</v>
          </cell>
          <cell r="H2075">
            <v>-19.813519813519815</v>
          </cell>
          <cell r="I2075">
            <v>-3.0985915492957745</v>
          </cell>
        </row>
        <row r="2076">
          <cell r="D2076" t="str">
            <v>Szatmárcseke</v>
          </cell>
          <cell r="E2076">
            <v>1525</v>
          </cell>
          <cell r="F2076">
            <v>1473</v>
          </cell>
          <cell r="G2076">
            <v>1490</v>
          </cell>
          <cell r="H2076">
            <v>-2.2950819672131146</v>
          </cell>
          <cell r="I2076">
            <v>1.1541072640868975</v>
          </cell>
        </row>
        <row r="2077">
          <cell r="D2077" t="str">
            <v>Tiszabecs</v>
          </cell>
          <cell r="E2077">
            <v>1049</v>
          </cell>
          <cell r="F2077">
            <v>1028</v>
          </cell>
          <cell r="G2077">
            <v>1079</v>
          </cell>
          <cell r="H2077">
            <v>2.8598665395614873</v>
          </cell>
          <cell r="I2077">
            <v>4.9610894941634243</v>
          </cell>
        </row>
        <row r="2078">
          <cell r="D2078" t="str">
            <v>Tiszacsécse</v>
          </cell>
          <cell r="E2078">
            <v>278</v>
          </cell>
          <cell r="F2078">
            <v>220</v>
          </cell>
          <cell r="G2078">
            <v>217</v>
          </cell>
          <cell r="H2078">
            <v>-21.942446043165468</v>
          </cell>
          <cell r="I2078">
            <v>-1.3636363636363635</v>
          </cell>
        </row>
        <row r="2079">
          <cell r="D2079" t="str">
            <v>Tiszakóród</v>
          </cell>
          <cell r="E2079">
            <v>824</v>
          </cell>
          <cell r="F2079">
            <v>757</v>
          </cell>
          <cell r="G2079">
            <v>715</v>
          </cell>
          <cell r="H2079">
            <v>-13.228155339805825</v>
          </cell>
          <cell r="I2079">
            <v>-5.5482166446499335</v>
          </cell>
        </row>
        <row r="2080">
          <cell r="D2080" t="str">
            <v>Tisztaberek</v>
          </cell>
          <cell r="E2080">
            <v>640</v>
          </cell>
          <cell r="F2080">
            <v>667</v>
          </cell>
          <cell r="G2080">
            <v>614</v>
          </cell>
          <cell r="H2080">
            <v>-4.0625</v>
          </cell>
          <cell r="I2080">
            <v>-7.9460269865067463</v>
          </cell>
        </row>
        <row r="2081">
          <cell r="D2081" t="str">
            <v>Tivadar</v>
          </cell>
          <cell r="E2081">
            <v>233</v>
          </cell>
          <cell r="F2081">
            <v>170</v>
          </cell>
          <cell r="G2081">
            <v>167</v>
          </cell>
          <cell r="H2081">
            <v>-28.326180257510732</v>
          </cell>
          <cell r="I2081">
            <v>-1.7647058823529411</v>
          </cell>
        </row>
        <row r="2082">
          <cell r="D2082" t="str">
            <v>Tunyogmatolcs</v>
          </cell>
          <cell r="E2082">
            <v>2567</v>
          </cell>
          <cell r="F2082">
            <v>2424</v>
          </cell>
          <cell r="G2082">
            <v>2288</v>
          </cell>
          <cell r="H2082">
            <v>-10.868718348266459</v>
          </cell>
          <cell r="I2082">
            <v>-5.6105610561056105</v>
          </cell>
        </row>
        <row r="2083">
          <cell r="D2083" t="str">
            <v>Túristvándi</v>
          </cell>
          <cell r="E2083">
            <v>772</v>
          </cell>
          <cell r="F2083">
            <v>688</v>
          </cell>
          <cell r="G2083">
            <v>651</v>
          </cell>
          <cell r="H2083">
            <v>-15.673575129533679</v>
          </cell>
          <cell r="I2083">
            <v>-5.3779069767441863</v>
          </cell>
        </row>
        <row r="2084">
          <cell r="D2084" t="str">
            <v>Túrricse</v>
          </cell>
          <cell r="E2084">
            <v>686</v>
          </cell>
          <cell r="F2084">
            <v>664</v>
          </cell>
          <cell r="G2084">
            <v>590</v>
          </cell>
          <cell r="H2084">
            <v>-13.994169096209912</v>
          </cell>
          <cell r="I2084">
            <v>-11.144578313253012</v>
          </cell>
        </row>
        <row r="2085">
          <cell r="D2085" t="str">
            <v>Uszka</v>
          </cell>
          <cell r="E2085">
            <v>305</v>
          </cell>
          <cell r="F2085">
            <v>394</v>
          </cell>
          <cell r="G2085">
            <v>425</v>
          </cell>
          <cell r="H2085">
            <v>39.344262295081968</v>
          </cell>
          <cell r="I2085">
            <v>7.8680203045685282</v>
          </cell>
        </row>
        <row r="2086">
          <cell r="D2086" t="str">
            <v>Vámosoroszi</v>
          </cell>
          <cell r="E2086">
            <v>536</v>
          </cell>
          <cell r="F2086">
            <v>466</v>
          </cell>
          <cell r="G2086">
            <v>445</v>
          </cell>
          <cell r="H2086">
            <v>-16.977611940298505</v>
          </cell>
          <cell r="I2086">
            <v>-4.5064377682403434</v>
          </cell>
        </row>
        <row r="2087">
          <cell r="D2087" t="str">
            <v>Zajta</v>
          </cell>
          <cell r="E2087">
            <v>447</v>
          </cell>
          <cell r="F2087">
            <v>390</v>
          </cell>
          <cell r="G2087">
            <v>370</v>
          </cell>
          <cell r="H2087">
            <v>-17.225950782997764</v>
          </cell>
          <cell r="I2087">
            <v>-5.1282051282051277</v>
          </cell>
        </row>
        <row r="2088">
          <cell r="D2088" t="str">
            <v>Zsarolyán</v>
          </cell>
          <cell r="E2088">
            <v>457</v>
          </cell>
          <cell r="F2088">
            <v>391</v>
          </cell>
          <cell r="G2088">
            <v>362</v>
          </cell>
          <cell r="H2088">
            <v>-20.787746170678336</v>
          </cell>
          <cell r="I2088">
            <v>-7.4168797953964196</v>
          </cell>
        </row>
        <row r="2089">
          <cell r="D2089" t="str">
            <v>Balsa</v>
          </cell>
          <cell r="E2089">
            <v>929</v>
          </cell>
          <cell r="F2089">
            <v>843</v>
          </cell>
          <cell r="G2089">
            <v>655</v>
          </cell>
          <cell r="H2089">
            <v>-29.494079655543597</v>
          </cell>
          <cell r="I2089">
            <v>-22.301304863582445</v>
          </cell>
        </row>
        <row r="2090">
          <cell r="D2090" t="str">
            <v>Buj</v>
          </cell>
          <cell r="E2090">
            <v>2479</v>
          </cell>
          <cell r="F2090">
            <v>2277</v>
          </cell>
          <cell r="G2090">
            <v>2190</v>
          </cell>
          <cell r="H2090">
            <v>-11.657926583299718</v>
          </cell>
          <cell r="I2090">
            <v>-3.820816864295125</v>
          </cell>
        </row>
        <row r="2091">
          <cell r="D2091" t="str">
            <v>Gávavencsellő</v>
          </cell>
          <cell r="E2091">
            <v>3934</v>
          </cell>
          <cell r="F2091">
            <v>3574</v>
          </cell>
          <cell r="G2091">
            <v>3287</v>
          </cell>
          <cell r="H2091">
            <v>-16.44636502287748</v>
          </cell>
          <cell r="I2091">
            <v>-8.0302182428651356</v>
          </cell>
        </row>
        <row r="2092">
          <cell r="D2092" t="str">
            <v>Ibrány</v>
          </cell>
          <cell r="E2092">
            <v>6787</v>
          </cell>
          <cell r="F2092">
            <v>6801</v>
          </cell>
          <cell r="G2092">
            <v>6339</v>
          </cell>
          <cell r="H2092">
            <v>-6.6008545749226464</v>
          </cell>
          <cell r="I2092">
            <v>-6.793118659020732</v>
          </cell>
        </row>
        <row r="2093">
          <cell r="D2093" t="str">
            <v>Nagyhalász</v>
          </cell>
          <cell r="E2093">
            <v>5865</v>
          </cell>
          <cell r="F2093">
            <v>5632</v>
          </cell>
          <cell r="G2093">
            <v>5306</v>
          </cell>
          <cell r="H2093">
            <v>-9.5311167945439053</v>
          </cell>
          <cell r="I2093">
            <v>-5.7883522727272725</v>
          </cell>
        </row>
        <row r="2094">
          <cell r="D2094" t="str">
            <v>Paszab</v>
          </cell>
          <cell r="E2094">
            <v>1297</v>
          </cell>
          <cell r="F2094">
            <v>1221</v>
          </cell>
          <cell r="G2094">
            <v>1172</v>
          </cell>
          <cell r="H2094">
            <v>-9.6376252891287582</v>
          </cell>
          <cell r="I2094">
            <v>-4.0131040131040132</v>
          </cell>
        </row>
        <row r="2095">
          <cell r="D2095" t="str">
            <v>Tiszabercel</v>
          </cell>
          <cell r="E2095">
            <v>2136</v>
          </cell>
          <cell r="F2095">
            <v>1894</v>
          </cell>
          <cell r="G2095">
            <v>1753</v>
          </cell>
          <cell r="H2095">
            <v>-17.930711610486892</v>
          </cell>
          <cell r="I2095">
            <v>-7.4445617740232315</v>
          </cell>
        </row>
        <row r="2096">
          <cell r="D2096" t="str">
            <v>Tiszatelek</v>
          </cell>
          <cell r="E2096">
            <v>1492</v>
          </cell>
          <cell r="F2096">
            <v>1437</v>
          </cell>
          <cell r="G2096">
            <v>1265</v>
          </cell>
          <cell r="H2096">
            <v>-15.214477211796245</v>
          </cell>
          <cell r="I2096">
            <v>-11.969380654140572</v>
          </cell>
        </row>
        <row r="2097">
          <cell r="D2097" t="str">
            <v>Berkesz</v>
          </cell>
          <cell r="E2097">
            <v>933</v>
          </cell>
          <cell r="F2097">
            <v>864</v>
          </cell>
          <cell r="G2097">
            <v>778</v>
          </cell>
          <cell r="H2097">
            <v>-16.613076098606644</v>
          </cell>
          <cell r="I2097">
            <v>-9.9537037037037042</v>
          </cell>
        </row>
        <row r="2098">
          <cell r="D2098" t="str">
            <v>Beszterec</v>
          </cell>
          <cell r="E2098">
            <v>1129</v>
          </cell>
          <cell r="F2098">
            <v>1075</v>
          </cell>
          <cell r="G2098">
            <v>887</v>
          </cell>
          <cell r="H2098">
            <v>-21.434898139946856</v>
          </cell>
          <cell r="I2098">
            <v>-17.488372093023255</v>
          </cell>
        </row>
        <row r="2099">
          <cell r="D2099" t="str">
            <v>Demecser</v>
          </cell>
          <cell r="E2099">
            <v>4487</v>
          </cell>
          <cell r="F2099">
            <v>4246</v>
          </cell>
          <cell r="G2099">
            <v>3872</v>
          </cell>
          <cell r="H2099">
            <v>-13.706262536215736</v>
          </cell>
          <cell r="I2099">
            <v>-8.8082901554404138</v>
          </cell>
        </row>
        <row r="2100">
          <cell r="D2100" t="str">
            <v>Gégény</v>
          </cell>
          <cell r="E2100">
            <v>2036</v>
          </cell>
          <cell r="F2100">
            <v>1951</v>
          </cell>
          <cell r="G2100">
            <v>1758</v>
          </cell>
          <cell r="H2100">
            <v>-13.654223968565816</v>
          </cell>
          <cell r="I2100">
            <v>-9.8923628908252184</v>
          </cell>
        </row>
        <row r="2101">
          <cell r="D2101" t="str">
            <v>Kék</v>
          </cell>
          <cell r="E2101">
            <v>1997</v>
          </cell>
          <cell r="F2101">
            <v>1968</v>
          </cell>
          <cell r="G2101">
            <v>1906</v>
          </cell>
          <cell r="H2101">
            <v>-4.5568352528793188</v>
          </cell>
          <cell r="I2101">
            <v>-3.1504065040650406</v>
          </cell>
        </row>
        <row r="2102">
          <cell r="D2102" t="str">
            <v>Kemecse</v>
          </cell>
          <cell r="E2102">
            <v>4944</v>
          </cell>
          <cell r="F2102">
            <v>4744</v>
          </cell>
          <cell r="G2102">
            <v>4655</v>
          </cell>
          <cell r="H2102">
            <v>-5.8454692556634305</v>
          </cell>
          <cell r="I2102">
            <v>-1.876053962900506</v>
          </cell>
        </row>
        <row r="2103">
          <cell r="D2103" t="str">
            <v>Nyírbogdány</v>
          </cell>
          <cell r="E2103">
            <v>2974</v>
          </cell>
          <cell r="F2103">
            <v>2870</v>
          </cell>
          <cell r="G2103">
            <v>2691</v>
          </cell>
          <cell r="H2103">
            <v>-9.5158036314727639</v>
          </cell>
          <cell r="I2103">
            <v>-6.2369337979094075</v>
          </cell>
        </row>
        <row r="2104">
          <cell r="D2104" t="str">
            <v>Nyírtét</v>
          </cell>
          <cell r="E2104">
            <v>1130</v>
          </cell>
          <cell r="F2104">
            <v>1056</v>
          </cell>
          <cell r="G2104">
            <v>912</v>
          </cell>
          <cell r="H2104">
            <v>-19.292035398230091</v>
          </cell>
          <cell r="I2104">
            <v>-13.636363636363635</v>
          </cell>
        </row>
        <row r="2105">
          <cell r="D2105" t="str">
            <v>Székely</v>
          </cell>
          <cell r="E2105">
            <v>1087</v>
          </cell>
          <cell r="F2105">
            <v>1066</v>
          </cell>
          <cell r="G2105">
            <v>964</v>
          </cell>
          <cell r="H2105">
            <v>-11.315547378104876</v>
          </cell>
          <cell r="I2105">
            <v>-9.568480300187618</v>
          </cell>
        </row>
        <row r="2106">
          <cell r="D2106" t="str">
            <v>Tiszarád</v>
          </cell>
          <cell r="E2106">
            <v>526</v>
          </cell>
          <cell r="F2106">
            <v>555</v>
          </cell>
          <cell r="G2106">
            <v>519</v>
          </cell>
          <cell r="H2106">
            <v>-1.3307984790874523</v>
          </cell>
          <cell r="I2106">
            <v>-6.4864864864864868</v>
          </cell>
        </row>
        <row r="2107">
          <cell r="D2107" t="str">
            <v>Vasmegyer</v>
          </cell>
          <cell r="E2107">
            <v>1610</v>
          </cell>
          <cell r="F2107">
            <v>1671</v>
          </cell>
          <cell r="G2107">
            <v>1650</v>
          </cell>
          <cell r="H2107">
            <v>2.4844720496894408</v>
          </cell>
          <cell r="I2107">
            <v>-1.2567324955116697</v>
          </cell>
        </row>
        <row r="2108">
          <cell r="D2108" t="str">
            <v>Ajak</v>
          </cell>
          <cell r="E2108">
            <v>3934</v>
          </cell>
          <cell r="F2108">
            <v>3625</v>
          </cell>
          <cell r="G2108">
            <v>3294</v>
          </cell>
          <cell r="H2108">
            <v>-16.268429079816979</v>
          </cell>
          <cell r="I2108">
            <v>-9.1310344827586203</v>
          </cell>
        </row>
        <row r="2109">
          <cell r="D2109" t="str">
            <v>Anarcs</v>
          </cell>
          <cell r="E2109">
            <v>1989</v>
          </cell>
          <cell r="F2109">
            <v>1860</v>
          </cell>
          <cell r="G2109">
            <v>1804</v>
          </cell>
          <cell r="H2109">
            <v>-9.3011563599798901</v>
          </cell>
          <cell r="I2109">
            <v>-3.010752688172043</v>
          </cell>
        </row>
        <row r="2110">
          <cell r="D2110" t="str">
            <v>Dombrád</v>
          </cell>
          <cell r="E2110">
            <v>4155</v>
          </cell>
          <cell r="F2110">
            <v>3954</v>
          </cell>
          <cell r="G2110">
            <v>3571</v>
          </cell>
          <cell r="H2110">
            <v>-14.055354993983151</v>
          </cell>
          <cell r="I2110">
            <v>-9.6863935255437532</v>
          </cell>
        </row>
        <row r="2111">
          <cell r="D2111" t="str">
            <v>Döge</v>
          </cell>
          <cell r="E2111">
            <v>2178</v>
          </cell>
          <cell r="F2111">
            <v>2107</v>
          </cell>
          <cell r="G2111">
            <v>2023</v>
          </cell>
          <cell r="H2111">
            <v>-7.1166207529843897</v>
          </cell>
          <cell r="I2111">
            <v>-3.9867109634551494</v>
          </cell>
        </row>
        <row r="2112">
          <cell r="D2112" t="str">
            <v>Fényeslitke</v>
          </cell>
          <cell r="E2112">
            <v>2396</v>
          </cell>
          <cell r="F2112">
            <v>2390</v>
          </cell>
          <cell r="G2112">
            <v>2337</v>
          </cell>
          <cell r="H2112">
            <v>-2.4624373956594323</v>
          </cell>
          <cell r="I2112">
            <v>-2.2175732217573225</v>
          </cell>
        </row>
        <row r="2113">
          <cell r="D2113" t="str">
            <v>Gyulaháza</v>
          </cell>
          <cell r="E2113">
            <v>2043</v>
          </cell>
          <cell r="F2113">
            <v>1889</v>
          </cell>
          <cell r="G2113">
            <v>1770</v>
          </cell>
          <cell r="H2113">
            <v>-13.362701908957417</v>
          </cell>
          <cell r="I2113">
            <v>-6.299629433562731</v>
          </cell>
        </row>
        <row r="2114">
          <cell r="D2114" t="str">
            <v>Jéke</v>
          </cell>
          <cell r="E2114">
            <v>723</v>
          </cell>
          <cell r="F2114">
            <v>706</v>
          </cell>
          <cell r="G2114">
            <v>635</v>
          </cell>
          <cell r="H2114">
            <v>-12.171507607192254</v>
          </cell>
          <cell r="I2114">
            <v>-10.056657223796034</v>
          </cell>
        </row>
        <row r="2115">
          <cell r="D2115" t="str">
            <v>Kékcse</v>
          </cell>
          <cell r="E2115">
            <v>1646</v>
          </cell>
          <cell r="F2115">
            <v>1538</v>
          </cell>
          <cell r="G2115">
            <v>1400</v>
          </cell>
          <cell r="H2115">
            <v>-14.945321992709598</v>
          </cell>
          <cell r="I2115">
            <v>-8.9726918075422635</v>
          </cell>
        </row>
        <row r="2116">
          <cell r="D2116" t="str">
            <v>Kisvárda</v>
          </cell>
          <cell r="E2116">
            <v>17877</v>
          </cell>
          <cell r="F2116">
            <v>16986</v>
          </cell>
          <cell r="G2116">
            <v>15105</v>
          </cell>
          <cell r="H2116">
            <v>-15.505957375398557</v>
          </cell>
          <cell r="I2116">
            <v>-11.073825503355705</v>
          </cell>
        </row>
        <row r="2117">
          <cell r="D2117" t="str">
            <v>Lövőpetri</v>
          </cell>
          <cell r="E2117">
            <v>505</v>
          </cell>
          <cell r="F2117">
            <v>445</v>
          </cell>
          <cell r="G2117">
            <v>427</v>
          </cell>
          <cell r="H2117">
            <v>-15.445544554455445</v>
          </cell>
          <cell r="I2117">
            <v>-4.0449438202247192</v>
          </cell>
        </row>
        <row r="2118">
          <cell r="D2118" t="str">
            <v>Mezőladány</v>
          </cell>
          <cell r="E2118">
            <v>1040</v>
          </cell>
          <cell r="F2118">
            <v>1056</v>
          </cell>
          <cell r="G2118">
            <v>938</v>
          </cell>
          <cell r="H2118">
            <v>-9.8076923076923084</v>
          </cell>
          <cell r="I2118">
            <v>-11.174242424242424</v>
          </cell>
        </row>
        <row r="2119">
          <cell r="D2119" t="str">
            <v>Nyírkarász</v>
          </cell>
          <cell r="E2119">
            <v>2407</v>
          </cell>
          <cell r="F2119">
            <v>2320</v>
          </cell>
          <cell r="G2119">
            <v>2225</v>
          </cell>
          <cell r="H2119">
            <v>-7.5612796011632728</v>
          </cell>
          <cell r="I2119">
            <v>-4.0948275862068968</v>
          </cell>
        </row>
        <row r="2120">
          <cell r="D2120" t="str">
            <v>Nyírlövő</v>
          </cell>
          <cell r="E2120">
            <v>736</v>
          </cell>
          <cell r="F2120">
            <v>677</v>
          </cell>
          <cell r="G2120">
            <v>617</v>
          </cell>
          <cell r="H2120">
            <v>-16.168478260869566</v>
          </cell>
          <cell r="I2120">
            <v>-8.862629246676514</v>
          </cell>
        </row>
        <row r="2121">
          <cell r="D2121" t="str">
            <v>Nyírtass</v>
          </cell>
          <cell r="E2121">
            <v>2133</v>
          </cell>
          <cell r="F2121">
            <v>2017</v>
          </cell>
          <cell r="G2121">
            <v>1791</v>
          </cell>
          <cell r="H2121">
            <v>-16.033755274261605</v>
          </cell>
          <cell r="I2121">
            <v>-11.204759543877046</v>
          </cell>
        </row>
        <row r="2122">
          <cell r="D2122" t="str">
            <v>Pap</v>
          </cell>
          <cell r="E2122">
            <v>1770</v>
          </cell>
          <cell r="F2122">
            <v>1802</v>
          </cell>
          <cell r="G2122">
            <v>1712</v>
          </cell>
          <cell r="H2122">
            <v>-3.2768361581920904</v>
          </cell>
          <cell r="I2122">
            <v>-4.9944506104328523</v>
          </cell>
        </row>
        <row r="2123">
          <cell r="D2123" t="str">
            <v>Pátroha</v>
          </cell>
          <cell r="E2123">
            <v>2931</v>
          </cell>
          <cell r="F2123">
            <v>2871</v>
          </cell>
          <cell r="G2123">
            <v>2796</v>
          </cell>
          <cell r="H2123">
            <v>-4.6059365404298873</v>
          </cell>
          <cell r="I2123">
            <v>-2.6123301985370948</v>
          </cell>
        </row>
        <row r="2124">
          <cell r="D2124" t="str">
            <v>Rétközberencs</v>
          </cell>
          <cell r="E2124">
            <v>1185</v>
          </cell>
          <cell r="F2124">
            <v>1112</v>
          </cell>
          <cell r="G2124">
            <v>1083</v>
          </cell>
          <cell r="H2124">
            <v>-8.6075949367088604</v>
          </cell>
          <cell r="I2124">
            <v>-2.6079136690647484</v>
          </cell>
        </row>
        <row r="2125">
          <cell r="D2125" t="str">
            <v>Szabolcsbáka</v>
          </cell>
          <cell r="E2125">
            <v>1253</v>
          </cell>
          <cell r="F2125">
            <v>1167</v>
          </cell>
          <cell r="G2125">
            <v>1147</v>
          </cell>
          <cell r="H2125">
            <v>-8.459696727853153</v>
          </cell>
          <cell r="I2125">
            <v>-1.7137960582690661</v>
          </cell>
        </row>
        <row r="2126">
          <cell r="D2126" t="str">
            <v>Szabolcsveresmart</v>
          </cell>
          <cell r="E2126">
            <v>1717</v>
          </cell>
          <cell r="F2126">
            <v>1684</v>
          </cell>
          <cell r="G2126">
            <v>1437</v>
          </cell>
          <cell r="H2126">
            <v>-16.307513104251601</v>
          </cell>
          <cell r="I2126">
            <v>-14.667458432304038</v>
          </cell>
        </row>
        <row r="2127">
          <cell r="D2127" t="str">
            <v>Tiszakanyár</v>
          </cell>
          <cell r="E2127">
            <v>1667</v>
          </cell>
          <cell r="F2127">
            <v>1616</v>
          </cell>
          <cell r="G2127">
            <v>1479</v>
          </cell>
          <cell r="H2127">
            <v>-11.277744451109777</v>
          </cell>
          <cell r="I2127">
            <v>-8.4777227722772288</v>
          </cell>
        </row>
        <row r="2128">
          <cell r="D2128" t="str">
            <v>Tornyospálca</v>
          </cell>
          <cell r="E2128">
            <v>2698</v>
          </cell>
          <cell r="F2128">
            <v>2576</v>
          </cell>
          <cell r="G2128">
            <v>2288</v>
          </cell>
          <cell r="H2128">
            <v>-15.196441808747222</v>
          </cell>
          <cell r="I2128">
            <v>-11.180124223602485</v>
          </cell>
        </row>
        <row r="2129">
          <cell r="D2129" t="str">
            <v>Újdombrád</v>
          </cell>
          <cell r="E2129">
            <v>686</v>
          </cell>
          <cell r="F2129">
            <v>709</v>
          </cell>
          <cell r="G2129">
            <v>609</v>
          </cell>
          <cell r="H2129">
            <v>-11.224489795918368</v>
          </cell>
          <cell r="I2129">
            <v>-14.104372355430183</v>
          </cell>
        </row>
        <row r="2130">
          <cell r="D2130" t="str">
            <v>Újkenéz</v>
          </cell>
          <cell r="E2130">
            <v>1052</v>
          </cell>
          <cell r="F2130">
            <v>1007</v>
          </cell>
          <cell r="G2130">
            <v>881</v>
          </cell>
          <cell r="H2130">
            <v>-16.254752851711025</v>
          </cell>
          <cell r="I2130">
            <v>-12.512413108242304</v>
          </cell>
        </row>
        <row r="2131">
          <cell r="D2131" t="str">
            <v>Fábiánháza</v>
          </cell>
          <cell r="E2131">
            <v>1858</v>
          </cell>
          <cell r="F2131">
            <v>1759</v>
          </cell>
          <cell r="G2131">
            <v>1719</v>
          </cell>
          <cell r="H2131">
            <v>-7.4811625403659852</v>
          </cell>
          <cell r="I2131">
            <v>-2.2740193291642981</v>
          </cell>
        </row>
        <row r="2132">
          <cell r="D2132" t="str">
            <v>Fülpösdaróc</v>
          </cell>
          <cell r="E2132">
            <v>325</v>
          </cell>
          <cell r="F2132">
            <v>304</v>
          </cell>
          <cell r="G2132">
            <v>318</v>
          </cell>
          <cell r="H2132">
            <v>-2.1538461538461537</v>
          </cell>
          <cell r="I2132">
            <v>4.6052631578947363</v>
          </cell>
        </row>
        <row r="2133">
          <cell r="D2133" t="str">
            <v>Géberjén</v>
          </cell>
          <cell r="E2133">
            <v>573</v>
          </cell>
          <cell r="F2133">
            <v>490</v>
          </cell>
          <cell r="G2133">
            <v>453</v>
          </cell>
          <cell r="H2133">
            <v>-20.94240837696335</v>
          </cell>
          <cell r="I2133">
            <v>-7.5510204081632653</v>
          </cell>
        </row>
        <row r="2134">
          <cell r="D2134" t="str">
            <v>Győrtelek</v>
          </cell>
          <cell r="E2134">
            <v>1697</v>
          </cell>
          <cell r="F2134">
            <v>1573</v>
          </cell>
          <cell r="G2134">
            <v>1595</v>
          </cell>
          <cell r="H2134">
            <v>-6.0106069534472599</v>
          </cell>
          <cell r="I2134">
            <v>1.3986013986013985</v>
          </cell>
        </row>
        <row r="2135">
          <cell r="D2135" t="str">
            <v>Hodász</v>
          </cell>
          <cell r="E2135">
            <v>3503</v>
          </cell>
          <cell r="F2135">
            <v>3370</v>
          </cell>
          <cell r="G2135">
            <v>3216</v>
          </cell>
          <cell r="H2135">
            <v>-8.1929774479017983</v>
          </cell>
          <cell r="I2135">
            <v>-4.5697329376854601</v>
          </cell>
        </row>
        <row r="2136">
          <cell r="D2136" t="str">
            <v>Jármi</v>
          </cell>
          <cell r="E2136">
            <v>1322</v>
          </cell>
          <cell r="F2136">
            <v>1290</v>
          </cell>
          <cell r="G2136">
            <v>1160</v>
          </cell>
          <cell r="H2136">
            <v>-12.254160363086234</v>
          </cell>
          <cell r="I2136">
            <v>-10.077519379844961</v>
          </cell>
        </row>
        <row r="2137">
          <cell r="D2137" t="str">
            <v>Kántorjánosi</v>
          </cell>
          <cell r="E2137">
            <v>2230</v>
          </cell>
          <cell r="F2137">
            <v>2152</v>
          </cell>
          <cell r="G2137">
            <v>1950</v>
          </cell>
          <cell r="H2137">
            <v>-12.556053811659194</v>
          </cell>
          <cell r="I2137">
            <v>-9.3866171003717476</v>
          </cell>
        </row>
        <row r="2138">
          <cell r="D2138" t="str">
            <v>Kocsord</v>
          </cell>
          <cell r="E2138">
            <v>3008</v>
          </cell>
          <cell r="F2138">
            <v>2814</v>
          </cell>
          <cell r="G2138">
            <v>2662</v>
          </cell>
          <cell r="H2138">
            <v>-11.502659574468085</v>
          </cell>
          <cell r="I2138">
            <v>-5.401563610518834</v>
          </cell>
        </row>
        <row r="2139">
          <cell r="D2139" t="str">
            <v>Mátészalka</v>
          </cell>
          <cell r="E2139">
            <v>18553</v>
          </cell>
          <cell r="F2139">
            <v>17195</v>
          </cell>
          <cell r="G2139">
            <v>15692</v>
          </cell>
          <cell r="H2139">
            <v>-15.420686681399234</v>
          </cell>
          <cell r="I2139">
            <v>-8.7409130561209647</v>
          </cell>
        </row>
        <row r="2140">
          <cell r="D2140" t="str">
            <v>Mérk</v>
          </cell>
          <cell r="E2140">
            <v>2268</v>
          </cell>
          <cell r="F2140">
            <v>2129</v>
          </cell>
          <cell r="G2140">
            <v>1947</v>
          </cell>
          <cell r="H2140">
            <v>-14.153439153439153</v>
          </cell>
          <cell r="I2140">
            <v>-8.5486143729450443</v>
          </cell>
        </row>
        <row r="2141">
          <cell r="D2141" t="str">
            <v>Nagydobos</v>
          </cell>
          <cell r="E2141">
            <v>2315</v>
          </cell>
          <cell r="F2141">
            <v>2156</v>
          </cell>
          <cell r="G2141">
            <v>2109</v>
          </cell>
          <cell r="H2141">
            <v>-8.8984881209503239</v>
          </cell>
          <cell r="I2141">
            <v>-2.1799628942486082</v>
          </cell>
        </row>
        <row r="2142">
          <cell r="D2142" t="str">
            <v>Nagyecsed</v>
          </cell>
          <cell r="E2142">
            <v>6797</v>
          </cell>
          <cell r="F2142">
            <v>6374</v>
          </cell>
          <cell r="G2142">
            <v>6001</v>
          </cell>
          <cell r="H2142">
            <v>-11.711048992202443</v>
          </cell>
          <cell r="I2142">
            <v>-5.8518983369940383</v>
          </cell>
        </row>
        <row r="2143">
          <cell r="D2143" t="str">
            <v>Nyírcsaholy</v>
          </cell>
          <cell r="E2143">
            <v>2198</v>
          </cell>
          <cell r="F2143">
            <v>2141</v>
          </cell>
          <cell r="G2143">
            <v>2132</v>
          </cell>
          <cell r="H2143">
            <v>-3.002729754322111</v>
          </cell>
          <cell r="I2143">
            <v>-0.42036431574030825</v>
          </cell>
        </row>
        <row r="2144">
          <cell r="D2144" t="str">
            <v>Nyírkáta</v>
          </cell>
          <cell r="E2144">
            <v>1729</v>
          </cell>
          <cell r="F2144">
            <v>1791</v>
          </cell>
          <cell r="G2144">
            <v>1879</v>
          </cell>
          <cell r="H2144">
            <v>8.675534991324465</v>
          </cell>
          <cell r="I2144">
            <v>4.9134561697375769</v>
          </cell>
        </row>
        <row r="2145">
          <cell r="D2145" t="str">
            <v>Nyírmeggyes</v>
          </cell>
          <cell r="E2145">
            <v>2709</v>
          </cell>
          <cell r="F2145">
            <v>2612</v>
          </cell>
          <cell r="G2145">
            <v>2458</v>
          </cell>
          <cell r="H2145">
            <v>-9.2654115909929864</v>
          </cell>
          <cell r="I2145">
            <v>-5.895865237366003</v>
          </cell>
        </row>
        <row r="2146">
          <cell r="D2146" t="str">
            <v>Nyírparasznya</v>
          </cell>
          <cell r="E2146">
            <v>953</v>
          </cell>
          <cell r="F2146">
            <v>939</v>
          </cell>
          <cell r="G2146">
            <v>830</v>
          </cell>
          <cell r="H2146">
            <v>-12.906610703043023</v>
          </cell>
          <cell r="I2146">
            <v>-11.608093716719916</v>
          </cell>
        </row>
        <row r="2147">
          <cell r="D2147" t="str">
            <v>Ópályi</v>
          </cell>
          <cell r="E2147">
            <v>2983</v>
          </cell>
          <cell r="F2147">
            <v>2906</v>
          </cell>
          <cell r="G2147">
            <v>2894</v>
          </cell>
          <cell r="H2147">
            <v>-2.9835735836406303</v>
          </cell>
          <cell r="I2147">
            <v>-0.41293874741913283</v>
          </cell>
        </row>
        <row r="2148">
          <cell r="D2148" t="str">
            <v>Ököritófülpös</v>
          </cell>
          <cell r="E2148">
            <v>2041</v>
          </cell>
          <cell r="F2148">
            <v>1826</v>
          </cell>
          <cell r="G2148">
            <v>1736</v>
          </cell>
          <cell r="H2148">
            <v>-14.943655071043608</v>
          </cell>
          <cell r="I2148">
            <v>-4.928806133625411</v>
          </cell>
        </row>
        <row r="2149">
          <cell r="D2149" t="str">
            <v>Őr</v>
          </cell>
          <cell r="E2149">
            <v>1374</v>
          </cell>
          <cell r="F2149">
            <v>1425</v>
          </cell>
          <cell r="G2149">
            <v>1386</v>
          </cell>
          <cell r="H2149">
            <v>0.87336244541484709</v>
          </cell>
          <cell r="I2149">
            <v>-2.736842105263158</v>
          </cell>
        </row>
        <row r="2150">
          <cell r="D2150" t="str">
            <v>Papos</v>
          </cell>
          <cell r="E2150">
            <v>847</v>
          </cell>
          <cell r="F2150">
            <v>799</v>
          </cell>
          <cell r="G2150">
            <v>748</v>
          </cell>
          <cell r="H2150">
            <v>-11.688311688311687</v>
          </cell>
          <cell r="I2150">
            <v>-6.3829787234042552</v>
          </cell>
        </row>
        <row r="2151">
          <cell r="D2151" t="str">
            <v>Rápolt</v>
          </cell>
          <cell r="E2151">
            <v>158</v>
          </cell>
          <cell r="F2151">
            <v>155</v>
          </cell>
          <cell r="G2151">
            <v>152</v>
          </cell>
          <cell r="H2151">
            <v>-3.79746835443038</v>
          </cell>
          <cell r="I2151">
            <v>-1.935483870967742</v>
          </cell>
        </row>
        <row r="2152">
          <cell r="D2152" t="str">
            <v>Szamoskér</v>
          </cell>
          <cell r="E2152">
            <v>466</v>
          </cell>
          <cell r="F2152">
            <v>389</v>
          </cell>
          <cell r="G2152">
            <v>367</v>
          </cell>
          <cell r="H2152">
            <v>-21.244635193133046</v>
          </cell>
          <cell r="I2152">
            <v>-5.6555269922879177</v>
          </cell>
        </row>
        <row r="2153">
          <cell r="D2153" t="str">
            <v>Szamosszeg</v>
          </cell>
          <cell r="E2153">
            <v>2043</v>
          </cell>
          <cell r="F2153">
            <v>1890</v>
          </cell>
          <cell r="G2153">
            <v>1662</v>
          </cell>
          <cell r="H2153">
            <v>-18.649045521292219</v>
          </cell>
          <cell r="I2153">
            <v>-12.063492063492063</v>
          </cell>
        </row>
        <row r="2154">
          <cell r="D2154" t="str">
            <v>Tiborszállás</v>
          </cell>
          <cell r="E2154">
            <v>1073</v>
          </cell>
          <cell r="F2154">
            <v>989</v>
          </cell>
          <cell r="G2154">
            <v>878</v>
          </cell>
          <cell r="H2154">
            <v>-18.173345759552657</v>
          </cell>
          <cell r="I2154">
            <v>-11.223458038422649</v>
          </cell>
        </row>
        <row r="2155">
          <cell r="D2155" t="str">
            <v>Vaja</v>
          </cell>
          <cell r="E2155">
            <v>3650</v>
          </cell>
          <cell r="F2155">
            <v>3608</v>
          </cell>
          <cell r="G2155">
            <v>3351</v>
          </cell>
          <cell r="H2155">
            <v>-8.1917808219178081</v>
          </cell>
          <cell r="I2155">
            <v>-7.123059866962306</v>
          </cell>
        </row>
        <row r="2156">
          <cell r="D2156" t="str">
            <v>Vállaj</v>
          </cell>
          <cell r="E2156">
            <v>1002</v>
          </cell>
          <cell r="F2156">
            <v>939</v>
          </cell>
          <cell r="G2156">
            <v>869</v>
          </cell>
          <cell r="H2156">
            <v>-13.273453093812376</v>
          </cell>
          <cell r="I2156">
            <v>-7.454739084132056</v>
          </cell>
        </row>
        <row r="2157">
          <cell r="D2157" t="str">
            <v>Balkány</v>
          </cell>
          <cell r="E2157">
            <v>6742</v>
          </cell>
          <cell r="F2157">
            <v>6387</v>
          </cell>
          <cell r="G2157">
            <v>5763</v>
          </cell>
          <cell r="H2157">
            <v>-14.52091367546722</v>
          </cell>
          <cell r="I2157">
            <v>-9.7698449976514787</v>
          </cell>
        </row>
        <row r="2158">
          <cell r="D2158" t="str">
            <v>Biri</v>
          </cell>
          <cell r="E2158">
            <v>1398</v>
          </cell>
          <cell r="F2158">
            <v>1395</v>
          </cell>
          <cell r="G2158">
            <v>1229</v>
          </cell>
          <cell r="H2158">
            <v>-12.088698140200286</v>
          </cell>
          <cell r="I2158">
            <v>-11.899641577060931</v>
          </cell>
        </row>
        <row r="2159">
          <cell r="D2159" t="str">
            <v>Bököny</v>
          </cell>
          <cell r="E2159">
            <v>3283</v>
          </cell>
          <cell r="F2159">
            <v>3195</v>
          </cell>
          <cell r="G2159">
            <v>2925</v>
          </cell>
          <cell r="H2159">
            <v>-10.904660371611332</v>
          </cell>
          <cell r="I2159">
            <v>-8.4507042253521121</v>
          </cell>
        </row>
        <row r="2160">
          <cell r="D2160" t="str">
            <v>Érpatak</v>
          </cell>
          <cell r="E2160">
            <v>1768</v>
          </cell>
          <cell r="F2160">
            <v>1646</v>
          </cell>
          <cell r="G2160">
            <v>1586</v>
          </cell>
          <cell r="H2160">
            <v>-10.294117647058822</v>
          </cell>
          <cell r="I2160">
            <v>-3.6452004860267313</v>
          </cell>
        </row>
        <row r="2161">
          <cell r="D2161" t="str">
            <v>Geszteréd</v>
          </cell>
          <cell r="E2161">
            <v>1840</v>
          </cell>
          <cell r="F2161">
            <v>1744</v>
          </cell>
          <cell r="G2161">
            <v>1631</v>
          </cell>
          <cell r="H2161">
            <v>-11.358695652173912</v>
          </cell>
          <cell r="I2161">
            <v>-6.4793577981651378</v>
          </cell>
        </row>
        <row r="2162">
          <cell r="D2162" t="str">
            <v>Kállósemjén</v>
          </cell>
          <cell r="E2162">
            <v>4030</v>
          </cell>
          <cell r="F2162">
            <v>3598</v>
          </cell>
          <cell r="G2162">
            <v>3364</v>
          </cell>
          <cell r="H2162">
            <v>-16.52605459057072</v>
          </cell>
          <cell r="I2162">
            <v>-6.5036131183991115</v>
          </cell>
        </row>
        <row r="2163">
          <cell r="D2163" t="str">
            <v>Nagykálló</v>
          </cell>
          <cell r="E2163">
            <v>10588</v>
          </cell>
          <cell r="F2163">
            <v>9702</v>
          </cell>
          <cell r="G2163">
            <v>9247</v>
          </cell>
          <cell r="H2163">
            <v>-12.665281450698904</v>
          </cell>
          <cell r="I2163">
            <v>-4.6897546897546896</v>
          </cell>
        </row>
        <row r="2164">
          <cell r="D2164" t="str">
            <v>Szakoly</v>
          </cell>
          <cell r="E2164">
            <v>2877</v>
          </cell>
          <cell r="F2164">
            <v>2736</v>
          </cell>
          <cell r="G2164">
            <v>2615</v>
          </cell>
          <cell r="H2164">
            <v>-9.1067083767813699</v>
          </cell>
          <cell r="I2164">
            <v>-4.4225146198830414</v>
          </cell>
        </row>
        <row r="2165">
          <cell r="D2165" t="str">
            <v>Bátorliget</v>
          </cell>
          <cell r="E2165">
            <v>788</v>
          </cell>
          <cell r="F2165">
            <v>662</v>
          </cell>
          <cell r="G2165">
            <v>582</v>
          </cell>
          <cell r="H2165">
            <v>-26.142131979695431</v>
          </cell>
          <cell r="I2165">
            <v>-12.084592145015106</v>
          </cell>
        </row>
        <row r="2166">
          <cell r="D2166" t="str">
            <v>Encsencs</v>
          </cell>
          <cell r="E2166">
            <v>2053</v>
          </cell>
          <cell r="F2166">
            <v>1934</v>
          </cell>
          <cell r="G2166">
            <v>1797</v>
          </cell>
          <cell r="H2166">
            <v>-12.469556746225036</v>
          </cell>
          <cell r="I2166">
            <v>-7.0837642192347463</v>
          </cell>
        </row>
        <row r="2167">
          <cell r="D2167" t="str">
            <v>Kisléta</v>
          </cell>
          <cell r="E2167">
            <v>1903</v>
          </cell>
          <cell r="F2167">
            <v>1849</v>
          </cell>
          <cell r="G2167">
            <v>1627</v>
          </cell>
          <cell r="H2167">
            <v>-14.503415659485025</v>
          </cell>
          <cell r="I2167">
            <v>-12.006489994591671</v>
          </cell>
        </row>
        <row r="2168">
          <cell r="D2168" t="str">
            <v>Máriapócs</v>
          </cell>
          <cell r="E2168">
            <v>2153</v>
          </cell>
          <cell r="F2168">
            <v>2085</v>
          </cell>
          <cell r="G2168">
            <v>1873</v>
          </cell>
          <cell r="H2168">
            <v>-13.005109150023223</v>
          </cell>
          <cell r="I2168">
            <v>-10.167865707434052</v>
          </cell>
        </row>
        <row r="2169">
          <cell r="D2169" t="str">
            <v>Nyírbátor</v>
          </cell>
          <cell r="E2169">
            <v>13433</v>
          </cell>
          <cell r="F2169">
            <v>12719</v>
          </cell>
          <cell r="G2169">
            <v>11495</v>
          </cell>
          <cell r="H2169">
            <v>-14.427157001414429</v>
          </cell>
          <cell r="I2169">
            <v>-9.6233980658856826</v>
          </cell>
        </row>
        <row r="2170">
          <cell r="D2170" t="str">
            <v>Nyírbéltek</v>
          </cell>
          <cell r="E2170">
            <v>2967</v>
          </cell>
          <cell r="F2170">
            <v>2947</v>
          </cell>
          <cell r="G2170">
            <v>2794</v>
          </cell>
          <cell r="H2170">
            <v>-5.8308055274688231</v>
          </cell>
          <cell r="I2170">
            <v>-5.1917203936206313</v>
          </cell>
        </row>
        <row r="2171">
          <cell r="D2171" t="str">
            <v>Nyírbogát</v>
          </cell>
          <cell r="E2171">
            <v>3284</v>
          </cell>
          <cell r="F2171">
            <v>3098</v>
          </cell>
          <cell r="G2171">
            <v>2921</v>
          </cell>
          <cell r="H2171">
            <v>-11.053593179049939</v>
          </cell>
          <cell r="I2171">
            <v>-5.7133634602969652</v>
          </cell>
        </row>
        <row r="2172">
          <cell r="D2172" t="str">
            <v>Nyírcsászári</v>
          </cell>
          <cell r="E2172">
            <v>1218</v>
          </cell>
          <cell r="F2172">
            <v>1136</v>
          </cell>
          <cell r="G2172">
            <v>1051</v>
          </cell>
          <cell r="H2172">
            <v>-13.711001642036125</v>
          </cell>
          <cell r="I2172">
            <v>-7.482394366197183</v>
          </cell>
        </row>
        <row r="2173">
          <cell r="D2173" t="str">
            <v>Nyírderzs</v>
          </cell>
          <cell r="E2173">
            <v>664</v>
          </cell>
          <cell r="F2173">
            <v>624</v>
          </cell>
          <cell r="G2173">
            <v>511</v>
          </cell>
          <cell r="H2173">
            <v>-23.042168674698797</v>
          </cell>
          <cell r="I2173">
            <v>-18.108974358974358</v>
          </cell>
        </row>
        <row r="2174">
          <cell r="D2174" t="str">
            <v>Nyírgelse</v>
          </cell>
          <cell r="E2174">
            <v>1158</v>
          </cell>
          <cell r="F2174">
            <v>1113</v>
          </cell>
          <cell r="G2174">
            <v>1042</v>
          </cell>
          <cell r="H2174">
            <v>-10.01727115716753</v>
          </cell>
          <cell r="I2174">
            <v>-6.3791554357592091</v>
          </cell>
        </row>
        <row r="2175">
          <cell r="D2175" t="str">
            <v>Nyírgyulaj</v>
          </cell>
          <cell r="E2175">
            <v>2073</v>
          </cell>
          <cell r="F2175">
            <v>2003</v>
          </cell>
          <cell r="G2175">
            <v>1837</v>
          </cell>
          <cell r="H2175">
            <v>-11.384466956102267</v>
          </cell>
          <cell r="I2175">
            <v>-8.2875686470294561</v>
          </cell>
        </row>
        <row r="2176">
          <cell r="D2176" t="str">
            <v>Nyírlugos</v>
          </cell>
          <cell r="E2176">
            <v>3006</v>
          </cell>
          <cell r="F2176">
            <v>2789</v>
          </cell>
          <cell r="G2176">
            <v>2490</v>
          </cell>
          <cell r="H2176">
            <v>-17.165668662674651</v>
          </cell>
          <cell r="I2176">
            <v>-10.720688418788097</v>
          </cell>
        </row>
        <row r="2177">
          <cell r="D2177" t="str">
            <v>Nyírmihálydi</v>
          </cell>
          <cell r="E2177">
            <v>1979</v>
          </cell>
          <cell r="F2177">
            <v>2142</v>
          </cell>
          <cell r="G2177">
            <v>2141</v>
          </cell>
          <cell r="H2177">
            <v>8.1859525012632641</v>
          </cell>
          <cell r="I2177">
            <v>-4.6685340802987862E-2</v>
          </cell>
        </row>
        <row r="2178">
          <cell r="D2178" t="str">
            <v>Nyírpilis</v>
          </cell>
          <cell r="E2178">
            <v>685</v>
          </cell>
          <cell r="F2178">
            <v>812</v>
          </cell>
          <cell r="G2178">
            <v>725</v>
          </cell>
          <cell r="H2178">
            <v>5.8394160583941606</v>
          </cell>
          <cell r="I2178">
            <v>-10.714285714285714</v>
          </cell>
        </row>
        <row r="2179">
          <cell r="D2179" t="str">
            <v>Nyírvasvári</v>
          </cell>
          <cell r="E2179">
            <v>1960</v>
          </cell>
          <cell r="F2179">
            <v>1884</v>
          </cell>
          <cell r="G2179">
            <v>1834</v>
          </cell>
          <cell r="H2179">
            <v>-6.4285714285714279</v>
          </cell>
          <cell r="I2179">
            <v>-2.6539278131634823</v>
          </cell>
        </row>
        <row r="2180">
          <cell r="D2180" t="str">
            <v>Ömböly</v>
          </cell>
          <cell r="E2180">
            <v>456</v>
          </cell>
          <cell r="F2180">
            <v>378</v>
          </cell>
          <cell r="G2180">
            <v>302</v>
          </cell>
          <cell r="H2180">
            <v>-33.771929824561404</v>
          </cell>
          <cell r="I2180">
            <v>-20.105820105820104</v>
          </cell>
        </row>
        <row r="2181">
          <cell r="D2181" t="str">
            <v>Penészlek</v>
          </cell>
          <cell r="E2181">
            <v>1068</v>
          </cell>
          <cell r="F2181">
            <v>874</v>
          </cell>
          <cell r="G2181">
            <v>937</v>
          </cell>
          <cell r="H2181">
            <v>-12.265917602996254</v>
          </cell>
          <cell r="I2181">
            <v>7.2082379862700234</v>
          </cell>
        </row>
        <row r="2182">
          <cell r="D2182" t="str">
            <v>Piricse</v>
          </cell>
          <cell r="E2182">
            <v>1835</v>
          </cell>
          <cell r="F2182">
            <v>1777</v>
          </cell>
          <cell r="G2182">
            <v>1842</v>
          </cell>
          <cell r="H2182">
            <v>0.38147138964577654</v>
          </cell>
          <cell r="I2182">
            <v>3.6578503095104109</v>
          </cell>
        </row>
        <row r="2183">
          <cell r="D2183" t="str">
            <v>Pócspetri</v>
          </cell>
          <cell r="E2183">
            <v>1826</v>
          </cell>
          <cell r="F2183">
            <v>1616</v>
          </cell>
          <cell r="G2183">
            <v>1517</v>
          </cell>
          <cell r="H2183">
            <v>-16.922234392113911</v>
          </cell>
          <cell r="I2183">
            <v>-6.1262376237623766</v>
          </cell>
        </row>
        <row r="2184">
          <cell r="D2184" t="str">
            <v>Terem</v>
          </cell>
          <cell r="E2184">
            <v>698</v>
          </cell>
          <cell r="F2184">
            <v>598</v>
          </cell>
          <cell r="G2184">
            <v>579</v>
          </cell>
          <cell r="H2184">
            <v>-17.048710601719197</v>
          </cell>
          <cell r="I2184">
            <v>-3.1772575250836121</v>
          </cell>
        </row>
        <row r="2185">
          <cell r="D2185" t="str">
            <v>Apagy</v>
          </cell>
          <cell r="E2185">
            <v>2328</v>
          </cell>
          <cell r="F2185">
            <v>2255</v>
          </cell>
          <cell r="G2185">
            <v>2194</v>
          </cell>
          <cell r="H2185">
            <v>-5.7560137457044673</v>
          </cell>
          <cell r="I2185">
            <v>-2.70509977827051</v>
          </cell>
        </row>
        <row r="2186">
          <cell r="D2186" t="str">
            <v>Kálmánháza</v>
          </cell>
          <cell r="E2186">
            <v>2097</v>
          </cell>
          <cell r="F2186">
            <v>1918</v>
          </cell>
          <cell r="G2186">
            <v>1740</v>
          </cell>
          <cell r="H2186">
            <v>-17.024320457796851</v>
          </cell>
          <cell r="I2186">
            <v>-9.2805005213764336</v>
          </cell>
        </row>
        <row r="2187">
          <cell r="D2187" t="str">
            <v>Kótaj</v>
          </cell>
          <cell r="E2187">
            <v>4474</v>
          </cell>
          <cell r="F2187">
            <v>4447</v>
          </cell>
          <cell r="G2187">
            <v>4340</v>
          </cell>
          <cell r="H2187">
            <v>-2.9950827000447027</v>
          </cell>
          <cell r="I2187">
            <v>-2.4061164830222621</v>
          </cell>
        </row>
        <row r="2188">
          <cell r="D2188" t="str">
            <v>Nagycserkesz</v>
          </cell>
          <cell r="E2188">
            <v>1882</v>
          </cell>
          <cell r="F2188">
            <v>1816</v>
          </cell>
          <cell r="G2188">
            <v>1636</v>
          </cell>
          <cell r="H2188">
            <v>-13.071200850159407</v>
          </cell>
          <cell r="I2188">
            <v>-9.9118942731277535</v>
          </cell>
        </row>
        <row r="2189">
          <cell r="D2189" t="str">
            <v>Napkor</v>
          </cell>
          <cell r="E2189">
            <v>3700</v>
          </cell>
          <cell r="F2189">
            <v>3662</v>
          </cell>
          <cell r="G2189">
            <v>3603</v>
          </cell>
          <cell r="H2189">
            <v>-2.6216216216216215</v>
          </cell>
          <cell r="I2189">
            <v>-1.6111414527580556</v>
          </cell>
        </row>
        <row r="2190">
          <cell r="D2190" t="str">
            <v>Nyíregyháza</v>
          </cell>
          <cell r="E2190">
            <v>118795</v>
          </cell>
          <cell r="F2190">
            <v>119746</v>
          </cell>
          <cell r="G2190">
            <v>116439</v>
          </cell>
          <cell r="H2190">
            <v>-1.9832484532177279</v>
          </cell>
          <cell r="I2190">
            <v>-2.7616788869774358</v>
          </cell>
        </row>
        <row r="2191">
          <cell r="D2191" t="str">
            <v>Nyírpazony</v>
          </cell>
          <cell r="E2191">
            <v>3148</v>
          </cell>
          <cell r="F2191">
            <v>3444</v>
          </cell>
          <cell r="G2191">
            <v>3735</v>
          </cell>
          <cell r="H2191">
            <v>18.646759847522237</v>
          </cell>
          <cell r="I2191">
            <v>8.4494773519163768</v>
          </cell>
        </row>
        <row r="2192">
          <cell r="D2192" t="str">
            <v>Nyírtelek</v>
          </cell>
          <cell r="E2192">
            <v>7097</v>
          </cell>
          <cell r="F2192">
            <v>6654</v>
          </cell>
          <cell r="G2192">
            <v>6566</v>
          </cell>
          <cell r="H2192">
            <v>-7.4820346625334651</v>
          </cell>
          <cell r="I2192">
            <v>-1.3225127742711151</v>
          </cell>
        </row>
        <row r="2193">
          <cell r="D2193" t="str">
            <v>Nyírtura</v>
          </cell>
          <cell r="E2193">
            <v>1753</v>
          </cell>
          <cell r="F2193">
            <v>1801</v>
          </cell>
          <cell r="G2193">
            <v>1790</v>
          </cell>
          <cell r="H2193">
            <v>2.1106674272675412</v>
          </cell>
          <cell r="I2193">
            <v>-0.61077179344808441</v>
          </cell>
        </row>
        <row r="2194">
          <cell r="D2194" t="str">
            <v>Rakamaz</v>
          </cell>
          <cell r="E2194">
            <v>5126</v>
          </cell>
          <cell r="F2194">
            <v>4555</v>
          </cell>
          <cell r="G2194">
            <v>4276</v>
          </cell>
          <cell r="H2194">
            <v>-16.582130316035894</v>
          </cell>
          <cell r="I2194">
            <v>-6.1251372118551046</v>
          </cell>
        </row>
        <row r="2195">
          <cell r="D2195" t="str">
            <v>Sényő</v>
          </cell>
          <cell r="E2195">
            <v>1395</v>
          </cell>
          <cell r="F2195">
            <v>1396</v>
          </cell>
          <cell r="G2195">
            <v>1333</v>
          </cell>
          <cell r="H2195">
            <v>-4.4444444444444446</v>
          </cell>
          <cell r="I2195">
            <v>-4.5128939828080226</v>
          </cell>
        </row>
        <row r="2196">
          <cell r="D2196" t="str">
            <v>Szabolcs</v>
          </cell>
          <cell r="E2196">
            <v>401</v>
          </cell>
          <cell r="F2196">
            <v>345</v>
          </cell>
          <cell r="G2196">
            <v>333</v>
          </cell>
          <cell r="H2196">
            <v>-16.957605985037407</v>
          </cell>
          <cell r="I2196">
            <v>-3.4782608695652173</v>
          </cell>
        </row>
        <row r="2197">
          <cell r="D2197" t="str">
            <v>Timár</v>
          </cell>
          <cell r="E2197">
            <v>1410</v>
          </cell>
          <cell r="F2197">
            <v>1336</v>
          </cell>
          <cell r="G2197">
            <v>1197</v>
          </cell>
          <cell r="H2197">
            <v>-15.106382978723405</v>
          </cell>
          <cell r="I2197">
            <v>-10.404191616766468</v>
          </cell>
        </row>
        <row r="2198">
          <cell r="D2198" t="str">
            <v>Tiszanagyfalu</v>
          </cell>
          <cell r="E2198">
            <v>1959</v>
          </cell>
          <cell r="F2198">
            <v>1812</v>
          </cell>
          <cell r="G2198">
            <v>1683</v>
          </cell>
          <cell r="H2198">
            <v>-14.088820826952528</v>
          </cell>
          <cell r="I2198">
            <v>-7.1192052980132452</v>
          </cell>
        </row>
        <row r="2199">
          <cell r="D2199" t="str">
            <v>Újfehértó</v>
          </cell>
          <cell r="E2199">
            <v>13526</v>
          </cell>
          <cell r="F2199">
            <v>12931</v>
          </cell>
          <cell r="G2199">
            <v>12199</v>
          </cell>
          <cell r="H2199">
            <v>-9.8107348809699833</v>
          </cell>
          <cell r="I2199">
            <v>-5.660815095506921</v>
          </cell>
        </row>
        <row r="2200">
          <cell r="D2200" t="str">
            <v>Szorgalmatos</v>
          </cell>
          <cell r="E2200">
            <v>917</v>
          </cell>
          <cell r="F2200">
            <v>969</v>
          </cell>
          <cell r="G2200">
            <v>912</v>
          </cell>
          <cell r="H2200">
            <v>-0.54525627044711011</v>
          </cell>
          <cell r="I2200">
            <v>-5.8823529411764701</v>
          </cell>
        </row>
        <row r="2201">
          <cell r="D2201" t="str">
            <v>Tiszadada</v>
          </cell>
          <cell r="E2201">
            <v>2432</v>
          </cell>
          <cell r="F2201">
            <v>2272</v>
          </cell>
          <cell r="G2201">
            <v>2004</v>
          </cell>
          <cell r="H2201">
            <v>-17.598684210526315</v>
          </cell>
          <cell r="I2201">
            <v>-11.795774647887324</v>
          </cell>
        </row>
        <row r="2202">
          <cell r="D2202" t="str">
            <v>Tiszadob</v>
          </cell>
          <cell r="E2202">
            <v>3309</v>
          </cell>
          <cell r="F2202">
            <v>2869</v>
          </cell>
          <cell r="G2202">
            <v>2535</v>
          </cell>
          <cell r="H2202">
            <v>-23.390752493200363</v>
          </cell>
          <cell r="I2202">
            <v>-11.64168699895434</v>
          </cell>
        </row>
        <row r="2203">
          <cell r="D2203" t="str">
            <v>Tiszaeszlár</v>
          </cell>
          <cell r="E2203">
            <v>2793</v>
          </cell>
          <cell r="F2203">
            <v>2569</v>
          </cell>
          <cell r="G2203">
            <v>2443</v>
          </cell>
          <cell r="H2203">
            <v>-12.531328320802004</v>
          </cell>
          <cell r="I2203">
            <v>-4.9046321525885563</v>
          </cell>
        </row>
        <row r="2204">
          <cell r="D2204" t="str">
            <v>Tiszalök</v>
          </cell>
          <cell r="E2204">
            <v>6095</v>
          </cell>
          <cell r="F2204">
            <v>6157</v>
          </cell>
          <cell r="G2204">
            <v>6138</v>
          </cell>
          <cell r="H2204">
            <v>0.7054963084495488</v>
          </cell>
          <cell r="I2204">
            <v>-0.30859184667857725</v>
          </cell>
        </row>
        <row r="2205">
          <cell r="D2205" t="str">
            <v>Tiszavasvári</v>
          </cell>
          <cell r="E2205">
            <v>13456</v>
          </cell>
          <cell r="F2205">
            <v>12848</v>
          </cell>
          <cell r="G2205">
            <v>12452</v>
          </cell>
          <cell r="H2205">
            <v>-7.4613555291319855</v>
          </cell>
          <cell r="I2205">
            <v>-3.0821917808219177</v>
          </cell>
        </row>
        <row r="2206">
          <cell r="D2206" t="str">
            <v>Aranyosapáti</v>
          </cell>
          <cell r="E2206">
            <v>2078</v>
          </cell>
          <cell r="F2206">
            <v>1997</v>
          </cell>
          <cell r="G2206">
            <v>2035</v>
          </cell>
          <cell r="H2206">
            <v>-2.0692974013474497</v>
          </cell>
          <cell r="I2206">
            <v>1.9028542814221332</v>
          </cell>
        </row>
        <row r="2207">
          <cell r="D2207" t="str">
            <v>Barabás</v>
          </cell>
          <cell r="E2207">
            <v>828</v>
          </cell>
          <cell r="F2207">
            <v>755</v>
          </cell>
          <cell r="G2207">
            <v>795</v>
          </cell>
          <cell r="H2207">
            <v>-3.9855072463768111</v>
          </cell>
          <cell r="I2207">
            <v>5.298013245033113</v>
          </cell>
        </row>
        <row r="2208">
          <cell r="D2208" t="str">
            <v>Beregdaróc</v>
          </cell>
          <cell r="E2208">
            <v>845</v>
          </cell>
          <cell r="F2208">
            <v>808</v>
          </cell>
          <cell r="G2208">
            <v>838</v>
          </cell>
          <cell r="H2208">
            <v>-0.82840236686390534</v>
          </cell>
          <cell r="I2208">
            <v>3.7128712871287126</v>
          </cell>
        </row>
        <row r="2209">
          <cell r="D2209" t="str">
            <v>Beregsurány</v>
          </cell>
          <cell r="E2209">
            <v>563</v>
          </cell>
          <cell r="F2209">
            <v>549</v>
          </cell>
          <cell r="G2209">
            <v>586</v>
          </cell>
          <cell r="H2209">
            <v>4.0852575488454708</v>
          </cell>
          <cell r="I2209">
            <v>6.7395264116575593</v>
          </cell>
        </row>
        <row r="2210">
          <cell r="D2210" t="str">
            <v>Csaroda</v>
          </cell>
          <cell r="E2210">
            <v>655</v>
          </cell>
          <cell r="F2210">
            <v>538</v>
          </cell>
          <cell r="G2210">
            <v>550</v>
          </cell>
          <cell r="H2210">
            <v>-16.030534351145036</v>
          </cell>
          <cell r="I2210">
            <v>2.2304832713754648</v>
          </cell>
        </row>
        <row r="2211">
          <cell r="D2211" t="str">
            <v>Gelénes</v>
          </cell>
          <cell r="E2211">
            <v>608</v>
          </cell>
          <cell r="F2211">
            <v>559</v>
          </cell>
          <cell r="G2211">
            <v>505</v>
          </cell>
          <cell r="H2211">
            <v>-16.940789473684212</v>
          </cell>
          <cell r="I2211">
            <v>-9.6601073345259394</v>
          </cell>
        </row>
        <row r="2212">
          <cell r="D2212" t="str">
            <v>Gemzse</v>
          </cell>
          <cell r="E2212">
            <v>856</v>
          </cell>
          <cell r="F2212">
            <v>816</v>
          </cell>
          <cell r="G2212">
            <v>789</v>
          </cell>
          <cell r="H2212">
            <v>-7.8271028037383168</v>
          </cell>
          <cell r="I2212">
            <v>-3.3088235294117649</v>
          </cell>
        </row>
        <row r="2213">
          <cell r="D2213" t="str">
            <v>Gulács</v>
          </cell>
          <cell r="E2213">
            <v>951</v>
          </cell>
          <cell r="F2213">
            <v>879</v>
          </cell>
          <cell r="G2213">
            <v>916</v>
          </cell>
          <cell r="H2213">
            <v>-3.680336487907466</v>
          </cell>
          <cell r="I2213">
            <v>4.2093287827076225</v>
          </cell>
        </row>
        <row r="2214">
          <cell r="D2214" t="str">
            <v>Gyüre</v>
          </cell>
          <cell r="E2214">
            <v>1263</v>
          </cell>
          <cell r="F2214">
            <v>1199</v>
          </cell>
          <cell r="G2214">
            <v>1191</v>
          </cell>
          <cell r="H2214">
            <v>-5.7007125890736345</v>
          </cell>
          <cell r="I2214">
            <v>-0.66722268557130937</v>
          </cell>
        </row>
        <row r="2215">
          <cell r="D2215" t="str">
            <v>Hetefejércse</v>
          </cell>
          <cell r="E2215">
            <v>318</v>
          </cell>
          <cell r="F2215">
            <v>287</v>
          </cell>
          <cell r="G2215">
            <v>270</v>
          </cell>
          <cell r="H2215">
            <v>-15.09433962264151</v>
          </cell>
          <cell r="I2215">
            <v>-5.9233449477351918</v>
          </cell>
        </row>
        <row r="2216">
          <cell r="D2216" t="str">
            <v>Ilk</v>
          </cell>
          <cell r="E2216">
            <v>1171</v>
          </cell>
          <cell r="F2216">
            <v>1199</v>
          </cell>
          <cell r="G2216">
            <v>1218</v>
          </cell>
          <cell r="H2216">
            <v>4.0136635354397949</v>
          </cell>
          <cell r="I2216">
            <v>1.58465387823186</v>
          </cell>
        </row>
        <row r="2217">
          <cell r="D2217" t="str">
            <v>Jánd</v>
          </cell>
          <cell r="E2217">
            <v>1065</v>
          </cell>
          <cell r="F2217">
            <v>764</v>
          </cell>
          <cell r="G2217">
            <v>716</v>
          </cell>
          <cell r="H2217">
            <v>-32.769953051643192</v>
          </cell>
          <cell r="I2217">
            <v>-6.2827225130890048</v>
          </cell>
        </row>
        <row r="2218">
          <cell r="D2218" t="str">
            <v>Kisvarsány</v>
          </cell>
          <cell r="E2218">
            <v>981</v>
          </cell>
          <cell r="F2218">
            <v>1001</v>
          </cell>
          <cell r="G2218">
            <v>965</v>
          </cell>
          <cell r="H2218">
            <v>-1.6309887869520898</v>
          </cell>
          <cell r="I2218">
            <v>-3.5964035964035967</v>
          </cell>
        </row>
        <row r="2219">
          <cell r="D2219" t="str">
            <v>Lónya</v>
          </cell>
          <cell r="E2219">
            <v>839</v>
          </cell>
          <cell r="F2219">
            <v>715</v>
          </cell>
          <cell r="G2219">
            <v>657</v>
          </cell>
          <cell r="H2219">
            <v>-21.692491060786651</v>
          </cell>
          <cell r="I2219">
            <v>-8.1118881118881117</v>
          </cell>
        </row>
        <row r="2220">
          <cell r="D2220" t="str">
            <v>Márokpapi</v>
          </cell>
          <cell r="E2220">
            <v>455</v>
          </cell>
          <cell r="F2220">
            <v>418</v>
          </cell>
          <cell r="G2220">
            <v>499</v>
          </cell>
          <cell r="H2220">
            <v>9.6703296703296715</v>
          </cell>
          <cell r="I2220">
            <v>19.37799043062201</v>
          </cell>
        </row>
        <row r="2221">
          <cell r="D2221" t="str">
            <v>Mátyus</v>
          </cell>
          <cell r="E2221">
            <v>355</v>
          </cell>
          <cell r="F2221">
            <v>246</v>
          </cell>
          <cell r="G2221">
            <v>258</v>
          </cell>
          <cell r="H2221">
            <v>-27.323943661971832</v>
          </cell>
          <cell r="I2221">
            <v>4.8780487804878048</v>
          </cell>
        </row>
        <row r="2222">
          <cell r="D2222" t="str">
            <v>Nagyvarsány</v>
          </cell>
          <cell r="E2222">
            <v>1480</v>
          </cell>
          <cell r="F2222">
            <v>1468</v>
          </cell>
          <cell r="G2222">
            <v>1341</v>
          </cell>
          <cell r="H2222">
            <v>-9.3918918918918912</v>
          </cell>
          <cell r="I2222">
            <v>-8.6512261580381473</v>
          </cell>
        </row>
        <row r="2223">
          <cell r="D2223" t="str">
            <v>Nyírmada</v>
          </cell>
          <cell r="E2223">
            <v>4615</v>
          </cell>
          <cell r="F2223">
            <v>4713</v>
          </cell>
          <cell r="G2223">
            <v>4673</v>
          </cell>
          <cell r="H2223">
            <v>1.2567713976164681</v>
          </cell>
          <cell r="I2223">
            <v>-0.84871631657118618</v>
          </cell>
        </row>
        <row r="2224">
          <cell r="D2224" t="str">
            <v>Olcsva</v>
          </cell>
          <cell r="E2224">
            <v>709</v>
          </cell>
          <cell r="F2224">
            <v>643</v>
          </cell>
          <cell r="G2224">
            <v>700</v>
          </cell>
          <cell r="H2224">
            <v>-1.2693935119887165</v>
          </cell>
          <cell r="I2224">
            <v>8.8646967340590983</v>
          </cell>
        </row>
        <row r="2225">
          <cell r="D2225" t="str">
            <v>Pusztadobos</v>
          </cell>
          <cell r="E2225">
            <v>1284</v>
          </cell>
          <cell r="F2225">
            <v>1362</v>
          </cell>
          <cell r="G2225">
            <v>1390</v>
          </cell>
          <cell r="H2225">
            <v>8.2554517133956384</v>
          </cell>
          <cell r="I2225">
            <v>2.0558002936857562</v>
          </cell>
        </row>
        <row r="2226">
          <cell r="D2226" t="str">
            <v>Tákos</v>
          </cell>
          <cell r="E2226">
            <v>445</v>
          </cell>
          <cell r="F2226">
            <v>323</v>
          </cell>
          <cell r="G2226">
            <v>336</v>
          </cell>
          <cell r="H2226">
            <v>-24.49438202247191</v>
          </cell>
          <cell r="I2226">
            <v>4.0247678018575854</v>
          </cell>
        </row>
        <row r="2227">
          <cell r="D2227" t="str">
            <v>Tarpa</v>
          </cell>
          <cell r="E2227">
            <v>2371</v>
          </cell>
          <cell r="F2227">
            <v>2092</v>
          </cell>
          <cell r="G2227">
            <v>2288</v>
          </cell>
          <cell r="H2227">
            <v>-3.5006326444538169</v>
          </cell>
          <cell r="I2227">
            <v>9.3690248565965586</v>
          </cell>
        </row>
        <row r="2228">
          <cell r="D2228" t="str">
            <v>Tiszaadony</v>
          </cell>
          <cell r="E2228">
            <v>738</v>
          </cell>
          <cell r="F2228">
            <v>640</v>
          </cell>
          <cell r="G2228">
            <v>587</v>
          </cell>
          <cell r="H2228">
            <v>-20.460704607046072</v>
          </cell>
          <cell r="I2228">
            <v>-8.28125</v>
          </cell>
        </row>
        <row r="2229">
          <cell r="D2229" t="str">
            <v>Tiszakerecseny</v>
          </cell>
          <cell r="E2229">
            <v>959</v>
          </cell>
          <cell r="F2229">
            <v>969</v>
          </cell>
          <cell r="G2229">
            <v>893</v>
          </cell>
          <cell r="H2229">
            <v>-6.882168925964546</v>
          </cell>
          <cell r="I2229">
            <v>-7.8431372549019605</v>
          </cell>
        </row>
        <row r="2230">
          <cell r="D2230" t="str">
            <v>Tiszaszalka</v>
          </cell>
          <cell r="E2230">
            <v>931</v>
          </cell>
          <cell r="F2230">
            <v>848</v>
          </cell>
          <cell r="G2230">
            <v>842</v>
          </cell>
          <cell r="H2230">
            <v>-9.5596133190118149</v>
          </cell>
          <cell r="I2230">
            <v>-0.70754716981132082</v>
          </cell>
        </row>
        <row r="2231">
          <cell r="D2231" t="str">
            <v>Tiszavid</v>
          </cell>
          <cell r="E2231">
            <v>479</v>
          </cell>
          <cell r="F2231">
            <v>499</v>
          </cell>
          <cell r="G2231">
            <v>551</v>
          </cell>
          <cell r="H2231">
            <v>15.031315240083506</v>
          </cell>
          <cell r="I2231">
            <v>10.420841683366733</v>
          </cell>
        </row>
        <row r="2232">
          <cell r="D2232" t="str">
            <v>Vámosatya</v>
          </cell>
          <cell r="E2232">
            <v>613</v>
          </cell>
          <cell r="F2232">
            <v>565</v>
          </cell>
          <cell r="G2232">
            <v>508</v>
          </cell>
          <cell r="H2232">
            <v>-17.128874388254488</v>
          </cell>
          <cell r="I2232">
            <v>-10.08849557522124</v>
          </cell>
        </row>
        <row r="2233">
          <cell r="D2233" t="str">
            <v>Vásárosnamény</v>
          </cell>
          <cell r="E2233">
            <v>9075</v>
          </cell>
          <cell r="F2233">
            <v>8471</v>
          </cell>
          <cell r="G2233">
            <v>7896</v>
          </cell>
          <cell r="H2233">
            <v>-12.991735537190083</v>
          </cell>
          <cell r="I2233">
            <v>-6.7878644788100573</v>
          </cell>
        </row>
        <row r="2234">
          <cell r="D2234" t="str">
            <v>Benk</v>
          </cell>
          <cell r="E2234">
            <v>492</v>
          </cell>
          <cell r="F2234">
            <v>423</v>
          </cell>
          <cell r="G2234">
            <v>419</v>
          </cell>
          <cell r="H2234">
            <v>-14.83739837398374</v>
          </cell>
          <cell r="I2234">
            <v>-0.94562647754137119</v>
          </cell>
        </row>
        <row r="2235">
          <cell r="D2235" t="str">
            <v>Eperjeske</v>
          </cell>
          <cell r="E2235">
            <v>1230</v>
          </cell>
          <cell r="F2235">
            <v>1181</v>
          </cell>
          <cell r="G2235">
            <v>1076</v>
          </cell>
          <cell r="H2235">
            <v>-12.520325203252034</v>
          </cell>
          <cell r="I2235">
            <v>-8.8907705334462328</v>
          </cell>
        </row>
        <row r="2236">
          <cell r="D2236" t="str">
            <v>Győröcske</v>
          </cell>
          <cell r="E2236">
            <v>130</v>
          </cell>
          <cell r="F2236">
            <v>129</v>
          </cell>
          <cell r="G2236">
            <v>108</v>
          </cell>
          <cell r="H2236">
            <v>-16.923076923076923</v>
          </cell>
          <cell r="I2236">
            <v>-16.279069767441861</v>
          </cell>
        </row>
        <row r="2237">
          <cell r="D2237" t="str">
            <v>Komoró</v>
          </cell>
          <cell r="E2237">
            <v>1423</v>
          </cell>
          <cell r="F2237">
            <v>1266</v>
          </cell>
          <cell r="G2237">
            <v>1122</v>
          </cell>
          <cell r="H2237">
            <v>-21.152494729444836</v>
          </cell>
          <cell r="I2237">
            <v>-11.374407582938389</v>
          </cell>
        </row>
        <row r="2238">
          <cell r="D2238" t="str">
            <v>Mándok</v>
          </cell>
          <cell r="E2238">
            <v>4426</v>
          </cell>
          <cell r="F2238">
            <v>4191</v>
          </cell>
          <cell r="G2238">
            <v>3844</v>
          </cell>
          <cell r="H2238">
            <v>-13.149570718481698</v>
          </cell>
          <cell r="I2238">
            <v>-8.2796468623240269</v>
          </cell>
        </row>
        <row r="2239">
          <cell r="D2239" t="str">
            <v>Tiszabezdéd</v>
          </cell>
          <cell r="E2239">
            <v>1996</v>
          </cell>
          <cell r="F2239">
            <v>1870</v>
          </cell>
          <cell r="G2239">
            <v>1792</v>
          </cell>
          <cell r="H2239">
            <v>-10.220440881763528</v>
          </cell>
          <cell r="I2239">
            <v>-4.1711229946524062</v>
          </cell>
        </row>
        <row r="2240">
          <cell r="D2240" t="str">
            <v>Tiszamogyorós</v>
          </cell>
          <cell r="E2240">
            <v>735</v>
          </cell>
          <cell r="F2240">
            <v>675</v>
          </cell>
          <cell r="G2240">
            <v>598</v>
          </cell>
          <cell r="H2240">
            <v>-18.639455782312925</v>
          </cell>
          <cell r="I2240">
            <v>-11.407407407407408</v>
          </cell>
        </row>
        <row r="2241">
          <cell r="D2241" t="str">
            <v>Tiszaszentmárton</v>
          </cell>
          <cell r="E2241">
            <v>1272</v>
          </cell>
          <cell r="F2241">
            <v>1133</v>
          </cell>
          <cell r="G2241">
            <v>1081</v>
          </cell>
          <cell r="H2241">
            <v>-15.015723270440251</v>
          </cell>
          <cell r="I2241">
            <v>-4.5895851721094445</v>
          </cell>
        </row>
        <row r="2242">
          <cell r="D2242" t="str">
            <v>Tuzsér</v>
          </cell>
          <cell r="E2242">
            <v>3299</v>
          </cell>
          <cell r="F2242">
            <v>3318</v>
          </cell>
          <cell r="G2242">
            <v>3199</v>
          </cell>
          <cell r="H2242">
            <v>-3.031221582297666</v>
          </cell>
          <cell r="I2242">
            <v>-3.5864978902953584</v>
          </cell>
        </row>
        <row r="2243">
          <cell r="D2243" t="str">
            <v>Záhony</v>
          </cell>
          <cell r="E2243">
            <v>4702</v>
          </cell>
          <cell r="F2243">
            <v>4062</v>
          </cell>
          <cell r="G2243">
            <v>3795</v>
          </cell>
          <cell r="H2243">
            <v>-19.289663972777539</v>
          </cell>
          <cell r="I2243">
            <v>-6.5731166912850814</v>
          </cell>
        </row>
        <row r="2244">
          <cell r="D2244" t="str">
            <v>Zsurk</v>
          </cell>
          <cell r="E2244">
            <v>773</v>
          </cell>
          <cell r="F2244">
            <v>715</v>
          </cell>
          <cell r="G2244">
            <v>598</v>
          </cell>
          <cell r="H2244">
            <v>-22.639068564036222</v>
          </cell>
          <cell r="I2244">
            <v>-16.363636363636363</v>
          </cell>
        </row>
        <row r="2245">
          <cell r="D2245" t="str">
            <v>Bácsalmás</v>
          </cell>
          <cell r="E2245">
            <v>7650</v>
          </cell>
          <cell r="F2245">
            <v>6753</v>
          </cell>
          <cell r="G2245">
            <v>6070</v>
          </cell>
          <cell r="H2245">
            <v>-20.653594771241828</v>
          </cell>
          <cell r="I2245">
            <v>-10.114023397008737</v>
          </cell>
        </row>
        <row r="2246">
          <cell r="D2246" t="str">
            <v>Bácsbokod</v>
          </cell>
          <cell r="E2246">
            <v>3045</v>
          </cell>
          <cell r="F2246">
            <v>2676</v>
          </cell>
          <cell r="G2246">
            <v>2298</v>
          </cell>
          <cell r="H2246">
            <v>-24.532019704433498</v>
          </cell>
          <cell r="I2246">
            <v>-14.125560538116591</v>
          </cell>
        </row>
        <row r="2247">
          <cell r="D2247" t="str">
            <v>Bácsborsód</v>
          </cell>
          <cell r="E2247">
            <v>1277</v>
          </cell>
          <cell r="F2247">
            <v>1183</v>
          </cell>
          <cell r="G2247">
            <v>1045</v>
          </cell>
          <cell r="H2247">
            <v>-18.167580266249018</v>
          </cell>
          <cell r="I2247">
            <v>-11.665257819103973</v>
          </cell>
        </row>
        <row r="2248">
          <cell r="D2248" t="str">
            <v>Bácsszőlős</v>
          </cell>
          <cell r="E2248">
            <v>441</v>
          </cell>
          <cell r="F2248">
            <v>346</v>
          </cell>
          <cell r="G2248">
            <v>300</v>
          </cell>
          <cell r="H2248">
            <v>-31.972789115646261</v>
          </cell>
          <cell r="I2248">
            <v>-13.294797687861271</v>
          </cell>
        </row>
        <row r="2249">
          <cell r="D2249" t="str">
            <v>Csikéria</v>
          </cell>
          <cell r="E2249">
            <v>975</v>
          </cell>
          <cell r="F2249">
            <v>866</v>
          </cell>
          <cell r="G2249">
            <v>620</v>
          </cell>
          <cell r="H2249">
            <v>-36.410256410256409</v>
          </cell>
          <cell r="I2249">
            <v>-28.406466512702078</v>
          </cell>
        </row>
        <row r="2250">
          <cell r="D2250" t="str">
            <v>Katymár</v>
          </cell>
          <cell r="E2250">
            <v>2359</v>
          </cell>
          <cell r="F2250">
            <v>2053</v>
          </cell>
          <cell r="G2250">
            <v>1547</v>
          </cell>
          <cell r="H2250">
            <v>-34.421364985163208</v>
          </cell>
          <cell r="I2250">
            <v>-24.646858256210425</v>
          </cell>
        </row>
        <row r="2251">
          <cell r="D2251" t="str">
            <v>Kunbaja</v>
          </cell>
          <cell r="E2251">
            <v>1756</v>
          </cell>
          <cell r="F2251">
            <v>1552</v>
          </cell>
          <cell r="G2251">
            <v>1283</v>
          </cell>
          <cell r="H2251">
            <v>-26.936218678815489</v>
          </cell>
          <cell r="I2251">
            <v>-17.332474226804123</v>
          </cell>
        </row>
        <row r="2252">
          <cell r="D2252" t="str">
            <v>Madaras</v>
          </cell>
          <cell r="E2252">
            <v>3278</v>
          </cell>
          <cell r="F2252">
            <v>2936</v>
          </cell>
          <cell r="G2252">
            <v>2506</v>
          </cell>
          <cell r="H2252">
            <v>-23.550945698596706</v>
          </cell>
          <cell r="I2252">
            <v>-14.645776566757492</v>
          </cell>
        </row>
        <row r="2253">
          <cell r="D2253" t="str">
            <v>Mátételke</v>
          </cell>
          <cell r="E2253">
            <v>643</v>
          </cell>
          <cell r="F2253">
            <v>468</v>
          </cell>
          <cell r="G2253">
            <v>437</v>
          </cell>
          <cell r="H2253">
            <v>-32.037325038880248</v>
          </cell>
          <cell r="I2253">
            <v>-6.6239316239316244</v>
          </cell>
        </row>
        <row r="2254">
          <cell r="D2254" t="str">
            <v>Tataháza</v>
          </cell>
          <cell r="E2254">
            <v>1476</v>
          </cell>
          <cell r="F2254">
            <v>1261</v>
          </cell>
          <cell r="G2254">
            <v>1080</v>
          </cell>
          <cell r="H2254">
            <v>-26.829268292682929</v>
          </cell>
          <cell r="I2254">
            <v>-14.353687549563837</v>
          </cell>
        </row>
        <row r="2255">
          <cell r="D2255" t="str">
            <v>Bácsszentgyörgy</v>
          </cell>
          <cell r="E2255">
            <v>195</v>
          </cell>
          <cell r="F2255">
            <v>156</v>
          </cell>
          <cell r="G2255">
            <v>110</v>
          </cell>
          <cell r="H2255">
            <v>-43.589743589743591</v>
          </cell>
          <cell r="I2255">
            <v>-29.487179487179489</v>
          </cell>
        </row>
        <row r="2256">
          <cell r="D2256" t="str">
            <v>Baja</v>
          </cell>
          <cell r="E2256">
            <v>37916</v>
          </cell>
          <cell r="F2256">
            <v>36267</v>
          </cell>
          <cell r="G2256">
            <v>32779</v>
          </cell>
          <cell r="H2256">
            <v>-13.548370081232196</v>
          </cell>
          <cell r="I2256">
            <v>-9.6175586621446492</v>
          </cell>
        </row>
        <row r="2257">
          <cell r="D2257" t="str">
            <v>Bátmonostor</v>
          </cell>
          <cell r="E2257">
            <v>1735</v>
          </cell>
          <cell r="F2257">
            <v>1554</v>
          </cell>
          <cell r="G2257">
            <v>1383</v>
          </cell>
          <cell r="H2257">
            <v>-20.288184438040346</v>
          </cell>
          <cell r="I2257">
            <v>-11.003861003861005</v>
          </cell>
        </row>
        <row r="2258">
          <cell r="D2258" t="str">
            <v>Csátalja</v>
          </cell>
          <cell r="E2258">
            <v>1691</v>
          </cell>
          <cell r="F2258">
            <v>1431</v>
          </cell>
          <cell r="G2258">
            <v>1271</v>
          </cell>
          <cell r="H2258">
            <v>-24.837374334713189</v>
          </cell>
          <cell r="I2258">
            <v>-11.180992313067785</v>
          </cell>
        </row>
        <row r="2259">
          <cell r="D2259" t="str">
            <v>Csávoly</v>
          </cell>
          <cell r="E2259">
            <v>2074</v>
          </cell>
          <cell r="F2259">
            <v>1854</v>
          </cell>
          <cell r="G2259">
            <v>1594</v>
          </cell>
          <cell r="H2259">
            <v>-23.143683702989392</v>
          </cell>
          <cell r="I2259">
            <v>-14.023732470334412</v>
          </cell>
        </row>
        <row r="2260">
          <cell r="D2260" t="str">
            <v>Dávod</v>
          </cell>
          <cell r="E2260">
            <v>2244</v>
          </cell>
          <cell r="F2260">
            <v>1963</v>
          </cell>
          <cell r="G2260">
            <v>1775</v>
          </cell>
          <cell r="H2260">
            <v>-20.900178253119432</v>
          </cell>
          <cell r="I2260">
            <v>-9.5771777890983198</v>
          </cell>
        </row>
        <row r="2261">
          <cell r="D2261" t="str">
            <v>Dunafalva</v>
          </cell>
          <cell r="E2261">
            <v>1044</v>
          </cell>
          <cell r="F2261">
            <v>886</v>
          </cell>
          <cell r="G2261">
            <v>836</v>
          </cell>
          <cell r="H2261">
            <v>-19.923371647509576</v>
          </cell>
          <cell r="I2261">
            <v>-5.6433408577878108</v>
          </cell>
        </row>
        <row r="2262">
          <cell r="D2262" t="str">
            <v>Érsekcsanád</v>
          </cell>
          <cell r="E2262">
            <v>2821</v>
          </cell>
          <cell r="F2262">
            <v>2796</v>
          </cell>
          <cell r="G2262">
            <v>2767</v>
          </cell>
          <cell r="H2262">
            <v>-1.9142148174406242</v>
          </cell>
          <cell r="I2262">
            <v>-1.0371959942775395</v>
          </cell>
        </row>
        <row r="2263">
          <cell r="D2263" t="str">
            <v>Érsekhalma</v>
          </cell>
          <cell r="E2263">
            <v>700</v>
          </cell>
          <cell r="F2263">
            <v>639</v>
          </cell>
          <cell r="G2263">
            <v>537</v>
          </cell>
          <cell r="H2263">
            <v>-23.285714285714285</v>
          </cell>
          <cell r="I2263">
            <v>-15.96244131455399</v>
          </cell>
        </row>
        <row r="2264">
          <cell r="D2264" t="str">
            <v>Felsőszentiván</v>
          </cell>
          <cell r="E2264">
            <v>2012</v>
          </cell>
          <cell r="F2264">
            <v>1850</v>
          </cell>
          <cell r="G2264">
            <v>1679</v>
          </cell>
          <cell r="H2264">
            <v>-16.550695825049701</v>
          </cell>
          <cell r="I2264">
            <v>-9.2432432432432439</v>
          </cell>
        </row>
        <row r="2265">
          <cell r="D2265" t="str">
            <v>Gara</v>
          </cell>
          <cell r="E2265">
            <v>2683</v>
          </cell>
          <cell r="F2265">
            <v>2334</v>
          </cell>
          <cell r="G2265">
            <v>2058</v>
          </cell>
          <cell r="H2265">
            <v>-23.294819232202755</v>
          </cell>
          <cell r="I2265">
            <v>-11.825192802056556</v>
          </cell>
        </row>
        <row r="2266">
          <cell r="D2266" t="str">
            <v>Hercegszántó</v>
          </cell>
          <cell r="E2266">
            <v>2329</v>
          </cell>
          <cell r="F2266">
            <v>2092</v>
          </cell>
          <cell r="G2266">
            <v>1662</v>
          </cell>
          <cell r="H2266">
            <v>-28.638900815800771</v>
          </cell>
          <cell r="I2266">
            <v>-20.55449330783939</v>
          </cell>
        </row>
        <row r="2267">
          <cell r="D2267" t="str">
            <v>Nagybaracska</v>
          </cell>
          <cell r="E2267">
            <v>2475</v>
          </cell>
          <cell r="F2267">
            <v>2263</v>
          </cell>
          <cell r="G2267">
            <v>2034</v>
          </cell>
          <cell r="H2267">
            <v>-17.81818181818182</v>
          </cell>
          <cell r="I2267">
            <v>-10.119310649580203</v>
          </cell>
        </row>
        <row r="2268">
          <cell r="D2268" t="str">
            <v>Nemesnádudvar</v>
          </cell>
          <cell r="E2268">
            <v>2062</v>
          </cell>
          <cell r="F2268">
            <v>1883</v>
          </cell>
          <cell r="G2268">
            <v>1631</v>
          </cell>
          <cell r="H2268">
            <v>-20.902036857419979</v>
          </cell>
          <cell r="I2268">
            <v>-13.382899628252787</v>
          </cell>
        </row>
        <row r="2269">
          <cell r="D2269" t="str">
            <v>Sükösd</v>
          </cell>
          <cell r="E2269">
            <v>4031</v>
          </cell>
          <cell r="F2269">
            <v>3697</v>
          </cell>
          <cell r="G2269">
            <v>3337</v>
          </cell>
          <cell r="H2269">
            <v>-17.21657157032994</v>
          </cell>
          <cell r="I2269">
            <v>-9.7376251014335953</v>
          </cell>
        </row>
        <row r="2270">
          <cell r="D2270" t="str">
            <v>Szeremle</v>
          </cell>
          <cell r="E2270">
            <v>1575</v>
          </cell>
          <cell r="F2270">
            <v>1421</v>
          </cell>
          <cell r="G2270">
            <v>1248</v>
          </cell>
          <cell r="H2270">
            <v>-20.761904761904763</v>
          </cell>
          <cell r="I2270">
            <v>-12.174524982406757</v>
          </cell>
        </row>
        <row r="2271">
          <cell r="D2271" t="str">
            <v>Vaskút</v>
          </cell>
          <cell r="E2271">
            <v>3603</v>
          </cell>
          <cell r="F2271">
            <v>3415</v>
          </cell>
          <cell r="G2271">
            <v>3094</v>
          </cell>
          <cell r="H2271">
            <v>-14.127116291978906</v>
          </cell>
          <cell r="I2271">
            <v>-9.3997071742313327</v>
          </cell>
        </row>
        <row r="2272">
          <cell r="D2272" t="str">
            <v>Borota</v>
          </cell>
          <cell r="E2272">
            <v>1591</v>
          </cell>
          <cell r="F2272">
            <v>1396</v>
          </cell>
          <cell r="G2272">
            <v>1122</v>
          </cell>
          <cell r="H2272">
            <v>-29.478315524827153</v>
          </cell>
          <cell r="I2272">
            <v>-19.627507163323781</v>
          </cell>
        </row>
        <row r="2273">
          <cell r="D2273" t="str">
            <v>Jánoshalma</v>
          </cell>
          <cell r="E2273">
            <v>9951</v>
          </cell>
          <cell r="F2273">
            <v>9008</v>
          </cell>
          <cell r="G2273">
            <v>7917</v>
          </cell>
          <cell r="H2273">
            <v>-20.440156768164002</v>
          </cell>
          <cell r="I2273">
            <v>-12.11145648312611</v>
          </cell>
        </row>
        <row r="2274">
          <cell r="D2274" t="str">
            <v>Kéleshalom</v>
          </cell>
          <cell r="E2274">
            <v>557</v>
          </cell>
          <cell r="F2274">
            <v>417</v>
          </cell>
          <cell r="G2274">
            <v>400</v>
          </cell>
          <cell r="H2274">
            <v>-28.186714542190305</v>
          </cell>
          <cell r="I2274">
            <v>-4.0767386091127102</v>
          </cell>
        </row>
        <row r="2275">
          <cell r="D2275" t="str">
            <v>Mélykút</v>
          </cell>
          <cell r="E2275">
            <v>5786</v>
          </cell>
          <cell r="F2275">
            <v>5200</v>
          </cell>
          <cell r="G2275">
            <v>4683</v>
          </cell>
          <cell r="H2275">
            <v>-19.063256135499483</v>
          </cell>
          <cell r="I2275">
            <v>-9.9423076923076916</v>
          </cell>
        </row>
        <row r="2276">
          <cell r="D2276" t="str">
            <v>Rém</v>
          </cell>
          <cell r="E2276">
            <v>1394</v>
          </cell>
          <cell r="F2276">
            <v>1320</v>
          </cell>
          <cell r="G2276">
            <v>1134</v>
          </cell>
          <cell r="H2276">
            <v>-18.651362984218078</v>
          </cell>
          <cell r="I2276">
            <v>-14.09090909090909</v>
          </cell>
        </row>
        <row r="2277">
          <cell r="D2277" t="str">
            <v>Bátya</v>
          </cell>
          <cell r="E2277">
            <v>2272</v>
          </cell>
          <cell r="F2277">
            <v>2094</v>
          </cell>
          <cell r="G2277">
            <v>1840</v>
          </cell>
          <cell r="H2277">
            <v>-19.014084507042252</v>
          </cell>
          <cell r="I2277">
            <v>-12.129894937917861</v>
          </cell>
        </row>
        <row r="2278">
          <cell r="D2278" t="str">
            <v>Drágszél</v>
          </cell>
          <cell r="E2278">
            <v>386</v>
          </cell>
          <cell r="F2278">
            <v>311</v>
          </cell>
          <cell r="G2278">
            <v>266</v>
          </cell>
          <cell r="H2278">
            <v>-31.088082901554404</v>
          </cell>
          <cell r="I2278">
            <v>-14.469453376205788</v>
          </cell>
        </row>
        <row r="2279">
          <cell r="D2279" t="str">
            <v>Dunapataj</v>
          </cell>
          <cell r="E2279">
            <v>3588</v>
          </cell>
          <cell r="F2279">
            <v>3172</v>
          </cell>
          <cell r="G2279">
            <v>3018</v>
          </cell>
          <cell r="H2279">
            <v>-15.88628762541806</v>
          </cell>
          <cell r="I2279">
            <v>-4.8549810844892818</v>
          </cell>
        </row>
        <row r="2280">
          <cell r="D2280" t="str">
            <v>Dunaszentbenedek</v>
          </cell>
          <cell r="E2280">
            <v>951</v>
          </cell>
          <cell r="F2280">
            <v>866</v>
          </cell>
          <cell r="G2280">
            <v>722</v>
          </cell>
          <cell r="H2280">
            <v>-24.079915878023133</v>
          </cell>
          <cell r="I2280">
            <v>-16.628175519630485</v>
          </cell>
        </row>
        <row r="2281">
          <cell r="D2281" t="str">
            <v>Dunatetétlen</v>
          </cell>
          <cell r="E2281">
            <v>632</v>
          </cell>
          <cell r="F2281">
            <v>532</v>
          </cell>
          <cell r="G2281">
            <v>532</v>
          </cell>
          <cell r="H2281">
            <v>-15.822784810126583</v>
          </cell>
          <cell r="I2281">
            <v>0</v>
          </cell>
        </row>
        <row r="2282">
          <cell r="D2282" t="str">
            <v>Dusnok</v>
          </cell>
          <cell r="E2282">
            <v>3304</v>
          </cell>
          <cell r="F2282">
            <v>2934</v>
          </cell>
          <cell r="G2282">
            <v>2735</v>
          </cell>
          <cell r="H2282">
            <v>-17.221549636803875</v>
          </cell>
          <cell r="I2282">
            <v>-6.7825494205862302</v>
          </cell>
        </row>
        <row r="2283">
          <cell r="D2283" t="str">
            <v>Fajsz</v>
          </cell>
          <cell r="E2283">
            <v>1903</v>
          </cell>
          <cell r="F2283">
            <v>1709</v>
          </cell>
          <cell r="G2283">
            <v>1534</v>
          </cell>
          <cell r="H2283">
            <v>-19.390436153441932</v>
          </cell>
          <cell r="I2283">
            <v>-10.23990637799883</v>
          </cell>
        </row>
        <row r="2284">
          <cell r="D2284" t="str">
            <v>Foktő</v>
          </cell>
          <cell r="E2284">
            <v>1713</v>
          </cell>
          <cell r="F2284">
            <v>1586</v>
          </cell>
          <cell r="G2284">
            <v>1398</v>
          </cell>
          <cell r="H2284">
            <v>-18.388791593695274</v>
          </cell>
          <cell r="I2284">
            <v>-11.853720050441362</v>
          </cell>
        </row>
        <row r="2285">
          <cell r="D2285" t="str">
            <v>Géderlak</v>
          </cell>
          <cell r="E2285">
            <v>1083</v>
          </cell>
          <cell r="F2285">
            <v>1015</v>
          </cell>
          <cell r="G2285">
            <v>849</v>
          </cell>
          <cell r="H2285">
            <v>-21.606648199445981</v>
          </cell>
          <cell r="I2285">
            <v>-16.354679802955665</v>
          </cell>
        </row>
        <row r="2286">
          <cell r="D2286" t="str">
            <v>Hajós</v>
          </cell>
          <cell r="E2286">
            <v>3544</v>
          </cell>
          <cell r="F2286">
            <v>3104</v>
          </cell>
          <cell r="G2286">
            <v>2726</v>
          </cell>
          <cell r="H2286">
            <v>-23.081264108352144</v>
          </cell>
          <cell r="I2286">
            <v>-12.177835051546392</v>
          </cell>
        </row>
        <row r="2287">
          <cell r="D2287" t="str">
            <v>Harta</v>
          </cell>
          <cell r="E2287">
            <v>4542</v>
          </cell>
          <cell r="F2287">
            <v>3936</v>
          </cell>
          <cell r="G2287">
            <v>4350</v>
          </cell>
          <cell r="H2287">
            <v>-4.2272126816380453</v>
          </cell>
          <cell r="I2287">
            <v>10.518292682926829</v>
          </cell>
        </row>
        <row r="2288">
          <cell r="D2288" t="str">
            <v>Homokmégy</v>
          </cell>
          <cell r="E2288">
            <v>1566</v>
          </cell>
          <cell r="F2288">
            <v>1366</v>
          </cell>
          <cell r="G2288">
            <v>1182</v>
          </cell>
          <cell r="H2288">
            <v>-24.521072796934863</v>
          </cell>
          <cell r="I2288">
            <v>-13.469985358711567</v>
          </cell>
        </row>
        <row r="2289">
          <cell r="D2289" t="str">
            <v>Kalocsa</v>
          </cell>
          <cell r="E2289">
            <v>18789</v>
          </cell>
          <cell r="F2289">
            <v>17142</v>
          </cell>
          <cell r="G2289">
            <v>15007</v>
          </cell>
          <cell r="H2289">
            <v>-20.128798765234979</v>
          </cell>
          <cell r="I2289">
            <v>-12.454789406136973</v>
          </cell>
        </row>
        <row r="2290">
          <cell r="D2290" t="str">
            <v>Miske</v>
          </cell>
          <cell r="E2290">
            <v>1867</v>
          </cell>
          <cell r="F2290">
            <v>1711</v>
          </cell>
          <cell r="G2290">
            <v>1538</v>
          </cell>
          <cell r="H2290">
            <v>-17.621853240492769</v>
          </cell>
          <cell r="I2290">
            <v>-10.11104617182934</v>
          </cell>
        </row>
        <row r="2291">
          <cell r="D2291" t="str">
            <v>Ordas</v>
          </cell>
          <cell r="E2291">
            <v>505</v>
          </cell>
          <cell r="F2291">
            <v>447</v>
          </cell>
          <cell r="G2291">
            <v>416</v>
          </cell>
          <cell r="H2291">
            <v>-17.623762376237622</v>
          </cell>
          <cell r="I2291">
            <v>-6.9351230425055936</v>
          </cell>
        </row>
        <row r="2292">
          <cell r="D2292" t="str">
            <v>Öregcsertő</v>
          </cell>
          <cell r="E2292">
            <v>976</v>
          </cell>
          <cell r="F2292">
            <v>807</v>
          </cell>
          <cell r="G2292">
            <v>683</v>
          </cell>
          <cell r="H2292">
            <v>-30.020491803278688</v>
          </cell>
          <cell r="I2292">
            <v>-15.365551425030979</v>
          </cell>
        </row>
        <row r="2293">
          <cell r="D2293" t="str">
            <v>Solt</v>
          </cell>
          <cell r="E2293">
            <v>7013</v>
          </cell>
          <cell r="F2293">
            <v>7019</v>
          </cell>
          <cell r="G2293">
            <v>6004</v>
          </cell>
          <cell r="H2293">
            <v>-14.387565948951947</v>
          </cell>
          <cell r="I2293">
            <v>-14.460749394500642</v>
          </cell>
        </row>
        <row r="2294">
          <cell r="D2294" t="str">
            <v>Szakmár</v>
          </cell>
          <cell r="E2294">
            <v>1416</v>
          </cell>
          <cell r="F2294">
            <v>1205</v>
          </cell>
          <cell r="G2294">
            <v>1091</v>
          </cell>
          <cell r="H2294">
            <v>-22.951977401129945</v>
          </cell>
          <cell r="I2294">
            <v>-9.4605809128630707</v>
          </cell>
        </row>
        <row r="2295">
          <cell r="D2295" t="str">
            <v>Újsolt</v>
          </cell>
          <cell r="E2295">
            <v>186</v>
          </cell>
          <cell r="F2295">
            <v>158</v>
          </cell>
          <cell r="G2295">
            <v>158</v>
          </cell>
          <cell r="H2295">
            <v>-15.053763440860216</v>
          </cell>
          <cell r="I2295">
            <v>0</v>
          </cell>
        </row>
        <row r="2296">
          <cell r="D2296" t="str">
            <v>Újtelek</v>
          </cell>
          <cell r="E2296">
            <v>516</v>
          </cell>
          <cell r="F2296">
            <v>357</v>
          </cell>
          <cell r="G2296">
            <v>345</v>
          </cell>
          <cell r="H2296">
            <v>-33.139534883720927</v>
          </cell>
          <cell r="I2296">
            <v>-3.3613445378151261</v>
          </cell>
        </row>
        <row r="2297">
          <cell r="D2297" t="str">
            <v>Uszód</v>
          </cell>
          <cell r="E2297">
            <v>1090</v>
          </cell>
          <cell r="F2297">
            <v>1026</v>
          </cell>
          <cell r="G2297">
            <v>860</v>
          </cell>
          <cell r="H2297">
            <v>-21.100917431192663</v>
          </cell>
          <cell r="I2297">
            <v>-16.179337231968809</v>
          </cell>
        </row>
        <row r="2298">
          <cell r="D2298" t="str">
            <v>Ágasegyháza</v>
          </cell>
          <cell r="E2298">
            <v>1916</v>
          </cell>
          <cell r="F2298">
            <v>1893</v>
          </cell>
          <cell r="G2298">
            <v>1906</v>
          </cell>
          <cell r="H2298">
            <v>-0.52192066805845516</v>
          </cell>
          <cell r="I2298">
            <v>0.68674062334918118</v>
          </cell>
        </row>
        <row r="2299">
          <cell r="D2299" t="str">
            <v>Ballószög</v>
          </cell>
          <cell r="E2299">
            <v>2672</v>
          </cell>
          <cell r="F2299">
            <v>3260</v>
          </cell>
          <cell r="G2299">
            <v>4218</v>
          </cell>
          <cell r="H2299">
            <v>57.859281437125752</v>
          </cell>
          <cell r="I2299">
            <v>29.386503067484664</v>
          </cell>
        </row>
        <row r="2300">
          <cell r="D2300" t="str">
            <v>Felsőlajos</v>
          </cell>
          <cell r="E2300">
            <v>935</v>
          </cell>
          <cell r="F2300">
            <v>888</v>
          </cell>
          <cell r="G2300">
            <v>934</v>
          </cell>
          <cell r="H2300">
            <v>-0.10695187165775401</v>
          </cell>
          <cell r="I2300">
            <v>5.1801801801801801</v>
          </cell>
        </row>
        <row r="2301">
          <cell r="D2301" t="str">
            <v>Fülöpháza</v>
          </cell>
          <cell r="E2301">
            <v>926</v>
          </cell>
          <cell r="F2301">
            <v>834</v>
          </cell>
          <cell r="G2301">
            <v>861</v>
          </cell>
          <cell r="H2301">
            <v>-7.0194384449244058</v>
          </cell>
          <cell r="I2301">
            <v>3.2374100719424459</v>
          </cell>
        </row>
        <row r="2302">
          <cell r="D2302" t="str">
            <v>Fülöpjakab</v>
          </cell>
          <cell r="E2302">
            <v>1142</v>
          </cell>
          <cell r="F2302">
            <v>1147</v>
          </cell>
          <cell r="G2302">
            <v>1195</v>
          </cell>
          <cell r="H2302">
            <v>4.640980735551663</v>
          </cell>
          <cell r="I2302">
            <v>4.184829991281604</v>
          </cell>
        </row>
        <row r="2303">
          <cell r="D2303" t="str">
            <v>Helvécia</v>
          </cell>
          <cell r="E2303">
            <v>3886</v>
          </cell>
          <cell r="F2303">
            <v>4451</v>
          </cell>
          <cell r="G2303">
            <v>4931</v>
          </cell>
          <cell r="H2303">
            <v>26.891405043746786</v>
          </cell>
          <cell r="I2303">
            <v>10.784093462143339</v>
          </cell>
        </row>
        <row r="2304">
          <cell r="D2304" t="str">
            <v>Jakabszállás</v>
          </cell>
          <cell r="E2304">
            <v>2619</v>
          </cell>
          <cell r="F2304">
            <v>2591</v>
          </cell>
          <cell r="G2304">
            <v>2731</v>
          </cell>
          <cell r="H2304">
            <v>4.2764413898434519</v>
          </cell>
          <cell r="I2304">
            <v>5.403319181783095</v>
          </cell>
        </row>
        <row r="2305">
          <cell r="D2305" t="str">
            <v>Kecskemét</v>
          </cell>
          <cell r="E2305">
            <v>107749</v>
          </cell>
          <cell r="F2305">
            <v>111411</v>
          </cell>
          <cell r="G2305">
            <v>108334</v>
          </cell>
          <cell r="H2305">
            <v>0.54292847265403854</v>
          </cell>
          <cell r="I2305">
            <v>-2.7618457782445183</v>
          </cell>
        </row>
        <row r="2306">
          <cell r="D2306" t="str">
            <v>Kerekegyháza</v>
          </cell>
          <cell r="E2306">
            <v>5995</v>
          </cell>
          <cell r="F2306">
            <v>6284</v>
          </cell>
          <cell r="G2306">
            <v>6483</v>
          </cell>
          <cell r="H2306">
            <v>8.1401167639699743</v>
          </cell>
          <cell r="I2306">
            <v>3.1667727562062384</v>
          </cell>
        </row>
        <row r="2307">
          <cell r="D2307" t="str">
            <v>Kunbaracs</v>
          </cell>
          <cell r="E2307">
            <v>678</v>
          </cell>
          <cell r="F2307">
            <v>613</v>
          </cell>
          <cell r="G2307">
            <v>671</v>
          </cell>
          <cell r="H2307">
            <v>-1.0324483775811208</v>
          </cell>
          <cell r="I2307">
            <v>9.4616639477977156</v>
          </cell>
        </row>
        <row r="2308">
          <cell r="D2308" t="str">
            <v>Kunszállás</v>
          </cell>
          <cell r="E2308">
            <v>1694</v>
          </cell>
          <cell r="F2308">
            <v>1665</v>
          </cell>
          <cell r="G2308">
            <v>1726</v>
          </cell>
          <cell r="H2308">
            <v>1.8890200708382525</v>
          </cell>
          <cell r="I2308">
            <v>3.6636636636636641</v>
          </cell>
        </row>
        <row r="2309">
          <cell r="D2309" t="str">
            <v>Ladánybene</v>
          </cell>
          <cell r="E2309">
            <v>1716</v>
          </cell>
          <cell r="F2309">
            <v>1620</v>
          </cell>
          <cell r="G2309">
            <v>1711</v>
          </cell>
          <cell r="H2309">
            <v>-0.29137529137529139</v>
          </cell>
          <cell r="I2309">
            <v>5.617283950617284</v>
          </cell>
        </row>
        <row r="2310">
          <cell r="D2310" t="str">
            <v>Lajosmizse</v>
          </cell>
          <cell r="E2310">
            <v>11034</v>
          </cell>
          <cell r="F2310">
            <v>11050</v>
          </cell>
          <cell r="G2310">
            <v>11667</v>
          </cell>
          <cell r="H2310">
            <v>5.7368134855899946</v>
          </cell>
          <cell r="I2310">
            <v>5.5837104072398187</v>
          </cell>
        </row>
        <row r="2311">
          <cell r="D2311" t="str">
            <v>Nyárlőrinc</v>
          </cell>
          <cell r="E2311">
            <v>2392</v>
          </cell>
          <cell r="F2311">
            <v>2300</v>
          </cell>
          <cell r="G2311">
            <v>2262</v>
          </cell>
          <cell r="H2311">
            <v>-5.4347826086956523</v>
          </cell>
          <cell r="I2311">
            <v>-1.652173913043478</v>
          </cell>
        </row>
        <row r="2312">
          <cell r="D2312" t="str">
            <v>Orgovány</v>
          </cell>
          <cell r="E2312">
            <v>3502</v>
          </cell>
          <cell r="F2312">
            <v>3318</v>
          </cell>
          <cell r="G2312">
            <v>3274</v>
          </cell>
          <cell r="H2312">
            <v>-6.5105653912050254</v>
          </cell>
          <cell r="I2312">
            <v>-1.3261000602772754</v>
          </cell>
        </row>
        <row r="2313">
          <cell r="D2313" t="str">
            <v>Városföld</v>
          </cell>
          <cell r="E2313">
            <v>2271</v>
          </cell>
          <cell r="F2313">
            <v>2156</v>
          </cell>
          <cell r="G2313">
            <v>2163</v>
          </cell>
          <cell r="H2313">
            <v>-4.7556142668427999</v>
          </cell>
          <cell r="I2313">
            <v>0.32467532467532467</v>
          </cell>
        </row>
        <row r="2314">
          <cell r="D2314" t="str">
            <v>Akasztó</v>
          </cell>
          <cell r="E2314">
            <v>3519</v>
          </cell>
          <cell r="F2314">
            <v>3354</v>
          </cell>
          <cell r="G2314">
            <v>3183</v>
          </cell>
          <cell r="H2314">
            <v>-9.5481670929241265</v>
          </cell>
          <cell r="I2314">
            <v>-5.0983899821109127</v>
          </cell>
        </row>
        <row r="2315">
          <cell r="D2315" t="str">
            <v>Bócsa</v>
          </cell>
          <cell r="E2315">
            <v>1854</v>
          </cell>
          <cell r="F2315">
            <v>1747</v>
          </cell>
          <cell r="G2315">
            <v>1807</v>
          </cell>
          <cell r="H2315">
            <v>-2.535059331175836</v>
          </cell>
          <cell r="I2315">
            <v>3.4344590726960509</v>
          </cell>
        </row>
        <row r="2316">
          <cell r="D2316" t="str">
            <v>Császártöltés</v>
          </cell>
          <cell r="E2316">
            <v>2700</v>
          </cell>
          <cell r="F2316">
            <v>2371</v>
          </cell>
          <cell r="G2316">
            <v>2144</v>
          </cell>
          <cell r="H2316">
            <v>-20.592592592592592</v>
          </cell>
          <cell r="I2316">
            <v>-9.5740194010965833</v>
          </cell>
        </row>
        <row r="2317">
          <cell r="D2317" t="str">
            <v>Csengőd</v>
          </cell>
          <cell r="E2317">
            <v>2310</v>
          </cell>
          <cell r="F2317">
            <v>2052</v>
          </cell>
          <cell r="G2317">
            <v>1997</v>
          </cell>
          <cell r="H2317">
            <v>-13.54978354978355</v>
          </cell>
          <cell r="I2317">
            <v>-2.6803118908382064</v>
          </cell>
        </row>
        <row r="2318">
          <cell r="D2318" t="str">
            <v>Fülöpszállás</v>
          </cell>
          <cell r="E2318">
            <v>2455</v>
          </cell>
          <cell r="F2318">
            <v>2172</v>
          </cell>
          <cell r="G2318">
            <v>2253</v>
          </cell>
          <cell r="H2318">
            <v>-8.2281059063136457</v>
          </cell>
          <cell r="I2318">
            <v>3.7292817679558015</v>
          </cell>
        </row>
        <row r="2319">
          <cell r="D2319" t="str">
            <v>Imrehegy</v>
          </cell>
          <cell r="E2319">
            <v>860</v>
          </cell>
          <cell r="F2319">
            <v>715</v>
          </cell>
          <cell r="G2319">
            <v>589</v>
          </cell>
          <cell r="H2319">
            <v>-31.511627906976749</v>
          </cell>
          <cell r="I2319">
            <v>-17.622377622377623</v>
          </cell>
        </row>
        <row r="2320">
          <cell r="D2320" t="str">
            <v>Izsák</v>
          </cell>
          <cell r="E2320">
            <v>6097</v>
          </cell>
          <cell r="F2320">
            <v>5650</v>
          </cell>
          <cell r="G2320">
            <v>5643</v>
          </cell>
          <cell r="H2320">
            <v>-7.4462850582253566</v>
          </cell>
          <cell r="I2320">
            <v>-0.12389380530973451</v>
          </cell>
        </row>
        <row r="2321">
          <cell r="D2321" t="str">
            <v>Kaskantyú</v>
          </cell>
          <cell r="E2321">
            <v>1080</v>
          </cell>
          <cell r="F2321">
            <v>997</v>
          </cell>
          <cell r="G2321">
            <v>943</v>
          </cell>
          <cell r="H2321">
            <v>-12.685185185185185</v>
          </cell>
          <cell r="I2321">
            <v>-5.4162487462387157</v>
          </cell>
        </row>
        <row r="2322">
          <cell r="D2322" t="str">
            <v>Kecel</v>
          </cell>
          <cell r="E2322">
            <v>9162</v>
          </cell>
          <cell r="F2322">
            <v>8711</v>
          </cell>
          <cell r="G2322">
            <v>7968</v>
          </cell>
          <cell r="H2322">
            <v>-13.032089063523248</v>
          </cell>
          <cell r="I2322">
            <v>-8.529445528641947</v>
          </cell>
        </row>
        <row r="2323">
          <cell r="D2323" t="str">
            <v>Kiskőrös</v>
          </cell>
          <cell r="E2323">
            <v>15352</v>
          </cell>
          <cell r="F2323">
            <v>14236</v>
          </cell>
          <cell r="G2323">
            <v>13495</v>
          </cell>
          <cell r="H2323">
            <v>-12.096143824908806</v>
          </cell>
          <cell r="I2323">
            <v>-5.2051137960101146</v>
          </cell>
        </row>
        <row r="2324">
          <cell r="D2324" t="str">
            <v>Páhi</v>
          </cell>
          <cell r="E2324">
            <v>1287</v>
          </cell>
          <cell r="F2324">
            <v>1217</v>
          </cell>
          <cell r="G2324">
            <v>1155</v>
          </cell>
          <cell r="H2324">
            <v>-10.256410256410255</v>
          </cell>
          <cell r="I2324">
            <v>-5.0944946589975348</v>
          </cell>
        </row>
        <row r="2325">
          <cell r="D2325" t="str">
            <v>Soltszentimre</v>
          </cell>
          <cell r="E2325">
            <v>1392</v>
          </cell>
          <cell r="F2325">
            <v>1269</v>
          </cell>
          <cell r="G2325">
            <v>1269</v>
          </cell>
          <cell r="H2325">
            <v>-8.8362068965517242</v>
          </cell>
          <cell r="I2325">
            <v>0</v>
          </cell>
        </row>
        <row r="2326">
          <cell r="D2326" t="str">
            <v>Soltvadkert</v>
          </cell>
          <cell r="E2326">
            <v>7679</v>
          </cell>
          <cell r="F2326">
            <v>7309</v>
          </cell>
          <cell r="G2326">
            <v>7059</v>
          </cell>
          <cell r="H2326">
            <v>-8.0739679645787206</v>
          </cell>
          <cell r="I2326">
            <v>-3.4204405527431931</v>
          </cell>
        </row>
        <row r="2327">
          <cell r="D2327" t="str">
            <v>Tabdi</v>
          </cell>
          <cell r="E2327">
            <v>1195</v>
          </cell>
          <cell r="F2327">
            <v>1070</v>
          </cell>
          <cell r="G2327">
            <v>1035</v>
          </cell>
          <cell r="H2327">
            <v>-13.389121338912133</v>
          </cell>
          <cell r="I2327">
            <v>-3.2710280373831773</v>
          </cell>
        </row>
        <row r="2328">
          <cell r="D2328" t="str">
            <v>Tázlár</v>
          </cell>
          <cell r="E2328">
            <v>2014</v>
          </cell>
          <cell r="F2328">
            <v>1755</v>
          </cell>
          <cell r="G2328">
            <v>1635</v>
          </cell>
          <cell r="H2328">
            <v>-18.818272095332674</v>
          </cell>
          <cell r="I2328">
            <v>-6.8376068376068382</v>
          </cell>
        </row>
        <row r="2329">
          <cell r="D2329" t="str">
            <v>Bugac</v>
          </cell>
          <cell r="E2329">
            <v>3118</v>
          </cell>
          <cell r="F2329">
            <v>2708</v>
          </cell>
          <cell r="G2329">
            <v>2594</v>
          </cell>
          <cell r="H2329">
            <v>-16.805644644002566</v>
          </cell>
          <cell r="I2329">
            <v>-4.2097488921713442</v>
          </cell>
        </row>
        <row r="2330">
          <cell r="D2330" t="str">
            <v>Bugacpusztaháza</v>
          </cell>
          <cell r="E2330">
            <v>355</v>
          </cell>
          <cell r="F2330">
            <v>260</v>
          </cell>
          <cell r="G2330">
            <v>258</v>
          </cell>
          <cell r="H2330">
            <v>-27.323943661971832</v>
          </cell>
          <cell r="I2330">
            <v>-0.76923076923076927</v>
          </cell>
        </row>
        <row r="2331">
          <cell r="D2331" t="str">
            <v>Gátér</v>
          </cell>
          <cell r="E2331">
            <v>1062</v>
          </cell>
          <cell r="F2331">
            <v>968</v>
          </cell>
          <cell r="G2331">
            <v>850</v>
          </cell>
          <cell r="H2331">
            <v>-19.962335216572505</v>
          </cell>
          <cell r="I2331">
            <v>-12.190082644628099</v>
          </cell>
        </row>
        <row r="2332">
          <cell r="D2332" t="str">
            <v>Kiskunfélegyháza</v>
          </cell>
          <cell r="E2332">
            <v>32632</v>
          </cell>
          <cell r="F2332">
            <v>30172</v>
          </cell>
          <cell r="G2332">
            <v>28974</v>
          </cell>
          <cell r="H2332">
            <v>-11.209855356705074</v>
          </cell>
          <cell r="I2332">
            <v>-3.9705687392284235</v>
          </cell>
        </row>
        <row r="2333">
          <cell r="D2333" t="str">
            <v>Pálmonostora</v>
          </cell>
          <cell r="E2333">
            <v>2068</v>
          </cell>
          <cell r="F2333">
            <v>1849</v>
          </cell>
          <cell r="G2333">
            <v>1697</v>
          </cell>
          <cell r="H2333">
            <v>-17.940038684719536</v>
          </cell>
          <cell r="I2333">
            <v>-8.2206598161168198</v>
          </cell>
        </row>
        <row r="2334">
          <cell r="D2334" t="str">
            <v>Petőfiszállás</v>
          </cell>
          <cell r="E2334">
            <v>1707</v>
          </cell>
          <cell r="F2334">
            <v>1498</v>
          </cell>
          <cell r="G2334">
            <v>1463</v>
          </cell>
          <cell r="H2334">
            <v>-14.294083186877563</v>
          </cell>
          <cell r="I2334">
            <v>-2.3364485981308412</v>
          </cell>
        </row>
        <row r="2335">
          <cell r="D2335" t="str">
            <v>Balotaszállás</v>
          </cell>
          <cell r="E2335">
            <v>1654</v>
          </cell>
          <cell r="F2335">
            <v>1473</v>
          </cell>
          <cell r="G2335">
            <v>1420</v>
          </cell>
          <cell r="H2335">
            <v>-14.147521160822249</v>
          </cell>
          <cell r="I2335">
            <v>-3.5980991174473864</v>
          </cell>
        </row>
        <row r="2336">
          <cell r="D2336" t="str">
            <v>Harkakötöny</v>
          </cell>
          <cell r="E2336">
            <v>1018</v>
          </cell>
          <cell r="F2336">
            <v>887</v>
          </cell>
          <cell r="G2336">
            <v>718</v>
          </cell>
          <cell r="H2336">
            <v>-29.469548133595286</v>
          </cell>
          <cell r="I2336">
            <v>-19.052987598647125</v>
          </cell>
        </row>
        <row r="2337">
          <cell r="D2337" t="str">
            <v>Kelebia</v>
          </cell>
          <cell r="E2337">
            <v>2999</v>
          </cell>
          <cell r="F2337">
            <v>2583</v>
          </cell>
          <cell r="G2337">
            <v>2337</v>
          </cell>
          <cell r="H2337">
            <v>-22.074024674891632</v>
          </cell>
          <cell r="I2337">
            <v>-9.5238095238095237</v>
          </cell>
        </row>
        <row r="2338">
          <cell r="D2338" t="str">
            <v>Kiskunhalas</v>
          </cell>
          <cell r="E2338">
            <v>29954</v>
          </cell>
          <cell r="F2338">
            <v>28285</v>
          </cell>
          <cell r="G2338">
            <v>26650</v>
          </cell>
          <cell r="H2338">
            <v>-11.03024637777926</v>
          </cell>
          <cell r="I2338">
            <v>-5.7804490012374057</v>
          </cell>
        </row>
        <row r="2339">
          <cell r="D2339" t="str">
            <v>Kisszállás</v>
          </cell>
          <cell r="E2339">
            <v>2875</v>
          </cell>
          <cell r="F2339">
            <v>2480</v>
          </cell>
          <cell r="G2339">
            <v>2185</v>
          </cell>
          <cell r="H2339">
            <v>-24</v>
          </cell>
          <cell r="I2339">
            <v>-11.895161290322582</v>
          </cell>
        </row>
        <row r="2340">
          <cell r="D2340" t="str">
            <v>Kunfehértó</v>
          </cell>
          <cell r="E2340">
            <v>2288</v>
          </cell>
          <cell r="F2340">
            <v>2156</v>
          </cell>
          <cell r="G2340">
            <v>2102</v>
          </cell>
          <cell r="H2340">
            <v>-8.1293706293706283</v>
          </cell>
          <cell r="I2340">
            <v>-2.5046382189239331</v>
          </cell>
        </row>
        <row r="2341">
          <cell r="D2341" t="str">
            <v>Pirtó</v>
          </cell>
          <cell r="E2341">
            <v>1011</v>
          </cell>
          <cell r="F2341">
            <v>946</v>
          </cell>
          <cell r="G2341">
            <v>836</v>
          </cell>
          <cell r="H2341">
            <v>-17.309594460929773</v>
          </cell>
          <cell r="I2341">
            <v>-11.627906976744185</v>
          </cell>
        </row>
        <row r="2342">
          <cell r="D2342" t="str">
            <v>Tompa</v>
          </cell>
          <cell r="E2342">
            <v>4828</v>
          </cell>
          <cell r="F2342">
            <v>4267</v>
          </cell>
          <cell r="G2342">
            <v>3878</v>
          </cell>
          <cell r="H2342">
            <v>-19.676884838442419</v>
          </cell>
          <cell r="I2342">
            <v>-9.1164752753691118</v>
          </cell>
        </row>
        <row r="2343">
          <cell r="D2343" t="str">
            <v>Zsana</v>
          </cell>
          <cell r="E2343">
            <v>861</v>
          </cell>
          <cell r="F2343">
            <v>772</v>
          </cell>
          <cell r="G2343">
            <v>664</v>
          </cell>
          <cell r="H2343">
            <v>-22.880371660859467</v>
          </cell>
          <cell r="I2343">
            <v>-13.989637305699482</v>
          </cell>
        </row>
        <row r="2344">
          <cell r="D2344" t="str">
            <v>Csólyospálos</v>
          </cell>
          <cell r="E2344">
            <v>1907</v>
          </cell>
          <cell r="F2344">
            <v>1681</v>
          </cell>
          <cell r="G2344">
            <v>1582</v>
          </cell>
          <cell r="H2344">
            <v>-17.042475091767173</v>
          </cell>
          <cell r="I2344">
            <v>-5.8893515764425937</v>
          </cell>
        </row>
        <row r="2345">
          <cell r="D2345" t="str">
            <v>Jászszentlászló</v>
          </cell>
          <cell r="E2345">
            <v>2623</v>
          </cell>
          <cell r="F2345">
            <v>2448</v>
          </cell>
          <cell r="G2345">
            <v>2386</v>
          </cell>
          <cell r="H2345">
            <v>-9.035455585207778</v>
          </cell>
          <cell r="I2345">
            <v>-2.5326797385620914</v>
          </cell>
        </row>
        <row r="2346">
          <cell r="D2346" t="str">
            <v>Kiskunmajsa</v>
          </cell>
          <cell r="E2346">
            <v>12042</v>
          </cell>
          <cell r="F2346">
            <v>11229</v>
          </cell>
          <cell r="G2346">
            <v>11079</v>
          </cell>
          <cell r="H2346">
            <v>-7.9970104633781762</v>
          </cell>
          <cell r="I2346">
            <v>-1.3358268768367618</v>
          </cell>
        </row>
        <row r="2347">
          <cell r="D2347" t="str">
            <v>Kömpöc</v>
          </cell>
          <cell r="E2347">
            <v>824</v>
          </cell>
          <cell r="F2347">
            <v>705</v>
          </cell>
          <cell r="G2347">
            <v>675</v>
          </cell>
          <cell r="H2347">
            <v>-18.082524271844662</v>
          </cell>
          <cell r="I2347">
            <v>-4.2553191489361701</v>
          </cell>
        </row>
        <row r="2348">
          <cell r="D2348" t="str">
            <v>Móricgát</v>
          </cell>
          <cell r="E2348">
            <v>593</v>
          </cell>
          <cell r="F2348">
            <v>457</v>
          </cell>
          <cell r="G2348">
            <v>449</v>
          </cell>
          <cell r="H2348">
            <v>-24.283305227655987</v>
          </cell>
          <cell r="I2348">
            <v>-1.7505470459518599</v>
          </cell>
        </row>
        <row r="2349">
          <cell r="D2349" t="str">
            <v>Szank</v>
          </cell>
          <cell r="E2349">
            <v>2488</v>
          </cell>
          <cell r="F2349">
            <v>2388</v>
          </cell>
          <cell r="G2349">
            <v>2193</v>
          </cell>
          <cell r="H2349">
            <v>-11.856913183279742</v>
          </cell>
          <cell r="I2349">
            <v>-8.1658291457286438</v>
          </cell>
        </row>
        <row r="2350">
          <cell r="D2350" t="str">
            <v>Apostag</v>
          </cell>
          <cell r="E2350">
            <v>2107</v>
          </cell>
          <cell r="F2350">
            <v>2056</v>
          </cell>
          <cell r="G2350">
            <v>2060</v>
          </cell>
          <cell r="H2350">
            <v>-2.2306597057427622</v>
          </cell>
          <cell r="I2350">
            <v>0.19455252918287938</v>
          </cell>
        </row>
        <row r="2351">
          <cell r="D2351" t="str">
            <v>Dunaegyháza</v>
          </cell>
          <cell r="E2351">
            <v>1483</v>
          </cell>
          <cell r="F2351">
            <v>1461</v>
          </cell>
          <cell r="G2351">
            <v>1484</v>
          </cell>
          <cell r="H2351">
            <v>6.7430883344571813E-2</v>
          </cell>
          <cell r="I2351">
            <v>1.5742642026009581</v>
          </cell>
        </row>
        <row r="2352">
          <cell r="D2352" t="str">
            <v>Dunavecse</v>
          </cell>
          <cell r="E2352">
            <v>4187</v>
          </cell>
          <cell r="F2352">
            <v>3881</v>
          </cell>
          <cell r="G2352">
            <v>3914</v>
          </cell>
          <cell r="H2352">
            <v>-6.5201815142106518</v>
          </cell>
          <cell r="I2352">
            <v>0.85029631538263339</v>
          </cell>
        </row>
        <row r="2353">
          <cell r="D2353" t="str">
            <v>Kunadacs</v>
          </cell>
          <cell r="E2353">
            <v>1757</v>
          </cell>
          <cell r="F2353">
            <v>1499</v>
          </cell>
          <cell r="G2353">
            <v>1388</v>
          </cell>
          <cell r="H2353">
            <v>-21.001707455890724</v>
          </cell>
          <cell r="I2353">
            <v>-7.404936624416278</v>
          </cell>
        </row>
        <row r="2354">
          <cell r="D2354" t="str">
            <v>Kunpeszér</v>
          </cell>
          <cell r="E2354">
            <v>693</v>
          </cell>
          <cell r="F2354">
            <v>680</v>
          </cell>
          <cell r="G2354">
            <v>742</v>
          </cell>
          <cell r="H2354">
            <v>7.0707070707070701</v>
          </cell>
          <cell r="I2354">
            <v>9.117647058823529</v>
          </cell>
        </row>
        <row r="2355">
          <cell r="D2355" t="str">
            <v>Kunszentmiklós</v>
          </cell>
          <cell r="E2355">
            <v>9103</v>
          </cell>
          <cell r="F2355">
            <v>8561</v>
          </cell>
          <cell r="G2355">
            <v>8192</v>
          </cell>
          <cell r="H2355">
            <v>-10.00768977260244</v>
          </cell>
          <cell r="I2355">
            <v>-4.310244130358603</v>
          </cell>
        </row>
        <row r="2356">
          <cell r="D2356" t="str">
            <v>Szabadszállás</v>
          </cell>
          <cell r="E2356">
            <v>6827</v>
          </cell>
          <cell r="F2356">
            <v>6093</v>
          </cell>
          <cell r="G2356">
            <v>5967</v>
          </cell>
          <cell r="H2356">
            <v>-12.597041160099604</v>
          </cell>
          <cell r="I2356">
            <v>-2.0679468242245198</v>
          </cell>
        </row>
        <row r="2357">
          <cell r="D2357" t="str">
            <v>Szalkszentmárton</v>
          </cell>
          <cell r="E2357">
            <v>2997</v>
          </cell>
          <cell r="F2357">
            <v>2877</v>
          </cell>
          <cell r="G2357">
            <v>2824</v>
          </cell>
          <cell r="H2357">
            <v>-5.7724391057724391</v>
          </cell>
          <cell r="I2357">
            <v>-1.8421967327076814</v>
          </cell>
        </row>
        <row r="2358">
          <cell r="D2358" t="str">
            <v>Tass</v>
          </cell>
          <cell r="E2358">
            <v>2955</v>
          </cell>
          <cell r="F2358">
            <v>2890</v>
          </cell>
          <cell r="G2358">
            <v>2881</v>
          </cell>
          <cell r="H2358">
            <v>-2.5042301184433162</v>
          </cell>
          <cell r="I2358">
            <v>-0.31141868512110726</v>
          </cell>
        </row>
        <row r="2359">
          <cell r="D2359" t="str">
            <v>Lakitelek</v>
          </cell>
          <cell r="E2359">
            <v>4453</v>
          </cell>
          <cell r="F2359">
            <v>4449</v>
          </cell>
          <cell r="G2359">
            <v>4887</v>
          </cell>
          <cell r="H2359">
            <v>9.746238490905009</v>
          </cell>
          <cell r="I2359">
            <v>9.8449089683074842</v>
          </cell>
        </row>
        <row r="2360">
          <cell r="D2360" t="str">
            <v>Szentkirály</v>
          </cell>
          <cell r="E2360">
            <v>2032</v>
          </cell>
          <cell r="F2360">
            <v>1911</v>
          </cell>
          <cell r="G2360">
            <v>1885</v>
          </cell>
          <cell r="H2360">
            <v>-7.234251968503937</v>
          </cell>
          <cell r="I2360">
            <v>-1.3605442176870748</v>
          </cell>
        </row>
        <row r="2361">
          <cell r="D2361" t="str">
            <v>Tiszaalpár</v>
          </cell>
          <cell r="E2361">
            <v>5048</v>
          </cell>
          <cell r="F2361">
            <v>4898</v>
          </cell>
          <cell r="G2361">
            <v>4927</v>
          </cell>
          <cell r="H2361">
            <v>-2.3969889064976226</v>
          </cell>
          <cell r="I2361">
            <v>0.59207839934667206</v>
          </cell>
        </row>
        <row r="2362">
          <cell r="D2362" t="str">
            <v>Tiszakécske</v>
          </cell>
          <cell r="E2362">
            <v>11771</v>
          </cell>
          <cell r="F2362">
            <v>11430</v>
          </cell>
          <cell r="G2362">
            <v>11210</v>
          </cell>
          <cell r="H2362">
            <v>-4.765950216634101</v>
          </cell>
          <cell r="I2362">
            <v>-1.9247594050743655</v>
          </cell>
        </row>
        <row r="2363">
          <cell r="D2363" t="str">
            <v>Tiszaug</v>
          </cell>
          <cell r="E2363">
            <v>903</v>
          </cell>
          <cell r="F2363">
            <v>894</v>
          </cell>
          <cell r="G2363">
            <v>868</v>
          </cell>
          <cell r="H2363">
            <v>-3.8759689922480618</v>
          </cell>
          <cell r="I2363">
            <v>-2.9082774049217002</v>
          </cell>
        </row>
        <row r="2364">
          <cell r="D2364" t="str">
            <v>Békéscsaba</v>
          </cell>
          <cell r="E2364">
            <v>67968</v>
          </cell>
          <cell r="F2364">
            <v>62050</v>
          </cell>
          <cell r="G2364">
            <v>55109</v>
          </cell>
          <cell r="H2364">
            <v>-18.919197269303201</v>
          </cell>
          <cell r="I2364">
            <v>-11.18614020950846</v>
          </cell>
        </row>
        <row r="2365">
          <cell r="D2365" t="str">
            <v>Csabaszabadi</v>
          </cell>
          <cell r="E2365">
            <v>391</v>
          </cell>
          <cell r="F2365">
            <v>331</v>
          </cell>
          <cell r="G2365">
            <v>260</v>
          </cell>
          <cell r="H2365">
            <v>-33.503836317135551</v>
          </cell>
          <cell r="I2365">
            <v>-21.450151057401811</v>
          </cell>
        </row>
        <row r="2366">
          <cell r="D2366" t="str">
            <v>Csorvás</v>
          </cell>
          <cell r="E2366">
            <v>5761</v>
          </cell>
          <cell r="F2366">
            <v>5060</v>
          </cell>
          <cell r="G2366">
            <v>4412</v>
          </cell>
          <cell r="H2366">
            <v>-23.416073598333622</v>
          </cell>
          <cell r="I2366">
            <v>-12.806324110671937</v>
          </cell>
        </row>
        <row r="2367">
          <cell r="D2367" t="str">
            <v>Doboz</v>
          </cell>
          <cell r="E2367">
            <v>4547</v>
          </cell>
          <cell r="F2367">
            <v>4217</v>
          </cell>
          <cell r="G2367">
            <v>3981</v>
          </cell>
          <cell r="H2367">
            <v>-12.447767758961954</v>
          </cell>
          <cell r="I2367">
            <v>-5.5963955418543989</v>
          </cell>
        </row>
        <row r="2368">
          <cell r="D2368" t="str">
            <v>Gerendás</v>
          </cell>
          <cell r="E2368">
            <v>1565</v>
          </cell>
          <cell r="F2368">
            <v>1314</v>
          </cell>
          <cell r="G2368">
            <v>1045</v>
          </cell>
          <cell r="H2368">
            <v>-33.226837060702877</v>
          </cell>
          <cell r="I2368">
            <v>-20.471841704718415</v>
          </cell>
        </row>
        <row r="2369">
          <cell r="D2369" t="str">
            <v>Kétsoprony</v>
          </cell>
          <cell r="E2369">
            <v>1559</v>
          </cell>
          <cell r="F2369">
            <v>1359</v>
          </cell>
          <cell r="G2369">
            <v>1261</v>
          </cell>
          <cell r="H2369">
            <v>-19.114817190506734</v>
          </cell>
          <cell r="I2369">
            <v>-7.2111846946284031</v>
          </cell>
        </row>
        <row r="2370">
          <cell r="D2370" t="str">
            <v>Szabadkígyós</v>
          </cell>
          <cell r="E2370">
            <v>2951</v>
          </cell>
          <cell r="F2370">
            <v>2553</v>
          </cell>
          <cell r="G2370">
            <v>2346</v>
          </cell>
          <cell r="H2370">
            <v>-20.501524906811248</v>
          </cell>
          <cell r="I2370">
            <v>-8.1081081081081088</v>
          </cell>
        </row>
        <row r="2371">
          <cell r="D2371" t="str">
            <v>Telekgerendás</v>
          </cell>
          <cell r="E2371">
            <v>1647</v>
          </cell>
          <cell r="F2371">
            <v>1461</v>
          </cell>
          <cell r="G2371">
            <v>1383</v>
          </cell>
          <cell r="H2371">
            <v>-16.029143897996356</v>
          </cell>
          <cell r="I2371">
            <v>-5.3388090349075972</v>
          </cell>
        </row>
        <row r="2372">
          <cell r="D2372" t="str">
            <v>Újkígyós</v>
          </cell>
          <cell r="E2372">
            <v>5707</v>
          </cell>
          <cell r="F2372">
            <v>5196</v>
          </cell>
          <cell r="G2372">
            <v>4707</v>
          </cell>
          <cell r="H2372">
            <v>-17.522340984755562</v>
          </cell>
          <cell r="I2372">
            <v>-9.4110854503464214</v>
          </cell>
        </row>
        <row r="2373">
          <cell r="D2373" t="str">
            <v>Békés</v>
          </cell>
          <cell r="E2373">
            <v>21663</v>
          </cell>
          <cell r="F2373">
            <v>20088</v>
          </cell>
          <cell r="G2373">
            <v>17737</v>
          </cell>
          <cell r="H2373">
            <v>-18.123066980565941</v>
          </cell>
          <cell r="I2373">
            <v>-11.703504579848666</v>
          </cell>
        </row>
        <row r="2374">
          <cell r="D2374" t="str">
            <v>Bélmegyer</v>
          </cell>
          <cell r="E2374">
            <v>1174</v>
          </cell>
          <cell r="F2374">
            <v>1000</v>
          </cell>
          <cell r="G2374">
            <v>794</v>
          </cell>
          <cell r="H2374">
            <v>-32.36797274275979</v>
          </cell>
          <cell r="I2374">
            <v>-20.599999999999998</v>
          </cell>
        </row>
        <row r="2375">
          <cell r="D2375" t="str">
            <v>Kamut</v>
          </cell>
          <cell r="E2375">
            <v>1161</v>
          </cell>
          <cell r="F2375">
            <v>1071</v>
          </cell>
          <cell r="G2375">
            <v>941</v>
          </cell>
          <cell r="H2375">
            <v>-18.949181739879414</v>
          </cell>
          <cell r="I2375">
            <v>-12.138188608776844</v>
          </cell>
        </row>
        <row r="2376">
          <cell r="D2376" t="str">
            <v>Köröstarcsa</v>
          </cell>
          <cell r="E2376">
            <v>2809</v>
          </cell>
          <cell r="F2376">
            <v>2589</v>
          </cell>
          <cell r="G2376">
            <v>2203</v>
          </cell>
          <cell r="H2376">
            <v>-21.573513705945178</v>
          </cell>
          <cell r="I2376">
            <v>-14.909231363460796</v>
          </cell>
        </row>
        <row r="2377">
          <cell r="D2377" t="str">
            <v>Mezőberény</v>
          </cell>
          <cell r="E2377">
            <v>11389</v>
          </cell>
          <cell r="F2377">
            <v>10632</v>
          </cell>
          <cell r="G2377">
            <v>9316</v>
          </cell>
          <cell r="H2377">
            <v>-18.201773641232769</v>
          </cell>
          <cell r="I2377">
            <v>-12.377727614747931</v>
          </cell>
        </row>
        <row r="2378">
          <cell r="D2378" t="str">
            <v>Murony</v>
          </cell>
          <cell r="E2378">
            <v>1449</v>
          </cell>
          <cell r="F2378">
            <v>1243</v>
          </cell>
          <cell r="G2378">
            <v>1109</v>
          </cell>
          <cell r="H2378">
            <v>-23.464458247066943</v>
          </cell>
          <cell r="I2378">
            <v>-10.780370072405471</v>
          </cell>
        </row>
        <row r="2379">
          <cell r="D2379" t="str">
            <v>Tarhos</v>
          </cell>
          <cell r="E2379">
            <v>1079</v>
          </cell>
          <cell r="F2379">
            <v>786</v>
          </cell>
          <cell r="G2379">
            <v>693</v>
          </cell>
          <cell r="H2379">
            <v>-35.773864689527343</v>
          </cell>
          <cell r="I2379">
            <v>-11.83206106870229</v>
          </cell>
        </row>
        <row r="2380">
          <cell r="D2380" t="str">
            <v>Csárdaszállás</v>
          </cell>
          <cell r="E2380">
            <v>528</v>
          </cell>
          <cell r="F2380">
            <v>418</v>
          </cell>
          <cell r="G2380">
            <v>381</v>
          </cell>
          <cell r="H2380">
            <v>-27.84090909090909</v>
          </cell>
          <cell r="I2380">
            <v>-8.8516746411483265</v>
          </cell>
        </row>
        <row r="2381">
          <cell r="D2381" t="str">
            <v>Dévaványa</v>
          </cell>
          <cell r="E2381">
            <v>8888</v>
          </cell>
          <cell r="F2381">
            <v>7899</v>
          </cell>
          <cell r="G2381">
            <v>6778</v>
          </cell>
          <cell r="H2381">
            <v>-23.739873987398742</v>
          </cell>
          <cell r="I2381">
            <v>-14.191669831624257</v>
          </cell>
        </row>
        <row r="2382">
          <cell r="D2382" t="str">
            <v>Ecsegfalva</v>
          </cell>
          <cell r="E2382">
            <v>1429</v>
          </cell>
          <cell r="F2382">
            <v>1275</v>
          </cell>
          <cell r="G2382">
            <v>1069</v>
          </cell>
          <cell r="H2382">
            <v>-25.192442267319805</v>
          </cell>
          <cell r="I2382">
            <v>-16.156862745098039</v>
          </cell>
        </row>
        <row r="2383">
          <cell r="D2383" t="str">
            <v>Gyomaendrőd</v>
          </cell>
          <cell r="E2383">
            <v>15381</v>
          </cell>
          <cell r="F2383">
            <v>13680</v>
          </cell>
          <cell r="G2383">
            <v>12134</v>
          </cell>
          <cell r="H2383">
            <v>-21.110460958325206</v>
          </cell>
          <cell r="I2383">
            <v>-11.301169590643275</v>
          </cell>
        </row>
        <row r="2384">
          <cell r="D2384" t="str">
            <v>Hunya</v>
          </cell>
          <cell r="E2384">
            <v>814</v>
          </cell>
          <cell r="F2384">
            <v>671</v>
          </cell>
          <cell r="G2384">
            <v>556</v>
          </cell>
          <cell r="H2384">
            <v>-31.695331695331696</v>
          </cell>
          <cell r="I2384">
            <v>-17.138599105812222</v>
          </cell>
        </row>
        <row r="2385">
          <cell r="D2385" t="str">
            <v>Elek</v>
          </cell>
          <cell r="E2385">
            <v>5480</v>
          </cell>
          <cell r="F2385">
            <v>4927</v>
          </cell>
          <cell r="G2385">
            <v>4281</v>
          </cell>
          <cell r="H2385">
            <v>-21.87956204379562</v>
          </cell>
          <cell r="I2385">
            <v>-13.111426831743456</v>
          </cell>
        </row>
        <row r="2386">
          <cell r="D2386" t="str">
            <v>Gyula</v>
          </cell>
          <cell r="E2386">
            <v>33041</v>
          </cell>
          <cell r="F2386">
            <v>31067</v>
          </cell>
          <cell r="G2386">
            <v>27992</v>
          </cell>
          <cell r="H2386">
            <v>-15.281014497139916</v>
          </cell>
          <cell r="I2386">
            <v>-9.8979624682138603</v>
          </cell>
        </row>
        <row r="2387">
          <cell r="D2387" t="str">
            <v>Kétegyháza</v>
          </cell>
          <cell r="E2387">
            <v>4354</v>
          </cell>
          <cell r="F2387">
            <v>3808</v>
          </cell>
          <cell r="G2387">
            <v>3329</v>
          </cell>
          <cell r="H2387">
            <v>-23.541570969223702</v>
          </cell>
          <cell r="I2387">
            <v>-12.578781512605042</v>
          </cell>
        </row>
        <row r="2388">
          <cell r="D2388" t="str">
            <v>Lőkösháza</v>
          </cell>
          <cell r="E2388">
            <v>2040</v>
          </cell>
          <cell r="F2388">
            <v>1825</v>
          </cell>
          <cell r="G2388">
            <v>1487</v>
          </cell>
          <cell r="H2388">
            <v>-27.1078431372549</v>
          </cell>
          <cell r="I2388">
            <v>-18.520547945205479</v>
          </cell>
        </row>
        <row r="2389">
          <cell r="D2389" t="str">
            <v>Almáskamarás</v>
          </cell>
          <cell r="E2389">
            <v>979</v>
          </cell>
          <cell r="F2389">
            <v>909</v>
          </cell>
          <cell r="G2389">
            <v>712</v>
          </cell>
          <cell r="H2389">
            <v>-27.27272727272727</v>
          </cell>
          <cell r="I2389">
            <v>-21.672167216721672</v>
          </cell>
        </row>
        <row r="2390">
          <cell r="D2390" t="str">
            <v>Battonya</v>
          </cell>
          <cell r="E2390">
            <v>6806</v>
          </cell>
          <cell r="F2390">
            <v>6042</v>
          </cell>
          <cell r="G2390">
            <v>5095</v>
          </cell>
          <cell r="H2390">
            <v>-25.139582721128416</v>
          </cell>
          <cell r="I2390">
            <v>-15.673618007282355</v>
          </cell>
        </row>
        <row r="2391">
          <cell r="D2391" t="str">
            <v>Dombegyház</v>
          </cell>
          <cell r="E2391">
            <v>2396</v>
          </cell>
          <cell r="F2391">
            <v>2003</v>
          </cell>
          <cell r="G2391">
            <v>1617</v>
          </cell>
          <cell r="H2391">
            <v>-32.512520868113519</v>
          </cell>
          <cell r="I2391">
            <v>-19.271093359960059</v>
          </cell>
        </row>
        <row r="2392">
          <cell r="D2392" t="str">
            <v>Dombiratos</v>
          </cell>
          <cell r="E2392">
            <v>753</v>
          </cell>
          <cell r="F2392">
            <v>551</v>
          </cell>
          <cell r="G2392">
            <v>451</v>
          </cell>
          <cell r="H2392">
            <v>-40.106241699867198</v>
          </cell>
          <cell r="I2392">
            <v>-18.148820326678766</v>
          </cell>
        </row>
        <row r="2393">
          <cell r="D2393" t="str">
            <v>Kaszaper</v>
          </cell>
          <cell r="E2393">
            <v>2110</v>
          </cell>
          <cell r="F2393">
            <v>1969</v>
          </cell>
          <cell r="G2393">
            <v>1662</v>
          </cell>
          <cell r="H2393">
            <v>-21.232227488151658</v>
          </cell>
          <cell r="I2393">
            <v>-15.591670898933469</v>
          </cell>
        </row>
        <row r="2394">
          <cell r="D2394" t="str">
            <v>Kevermes</v>
          </cell>
          <cell r="E2394">
            <v>2433</v>
          </cell>
          <cell r="F2394">
            <v>2028</v>
          </cell>
          <cell r="G2394">
            <v>1600</v>
          </cell>
          <cell r="H2394">
            <v>-34.237566789971233</v>
          </cell>
          <cell r="I2394">
            <v>-21.104536489151872</v>
          </cell>
        </row>
        <row r="2395">
          <cell r="D2395" t="str">
            <v>Kisdombegyház</v>
          </cell>
          <cell r="E2395">
            <v>599</v>
          </cell>
          <cell r="F2395">
            <v>471</v>
          </cell>
          <cell r="G2395">
            <v>373</v>
          </cell>
          <cell r="H2395">
            <v>-37.729549248747915</v>
          </cell>
          <cell r="I2395">
            <v>-20.806794055201699</v>
          </cell>
        </row>
        <row r="2396">
          <cell r="D2396" t="str">
            <v>Kunágota</v>
          </cell>
          <cell r="E2396">
            <v>2983</v>
          </cell>
          <cell r="F2396">
            <v>2777</v>
          </cell>
          <cell r="G2396">
            <v>2306</v>
          </cell>
          <cell r="H2396">
            <v>-22.695273214884345</v>
          </cell>
          <cell r="I2396">
            <v>-16.960749009722722</v>
          </cell>
        </row>
        <row r="2397">
          <cell r="D2397" t="str">
            <v>Magyarbánhegyes</v>
          </cell>
          <cell r="E2397">
            <v>2783</v>
          </cell>
          <cell r="F2397">
            <v>2408</v>
          </cell>
          <cell r="G2397">
            <v>1800</v>
          </cell>
          <cell r="H2397">
            <v>-35.321595400646785</v>
          </cell>
          <cell r="I2397">
            <v>-25.249169435215947</v>
          </cell>
        </row>
        <row r="2398">
          <cell r="D2398" t="str">
            <v>Magyardombegyház</v>
          </cell>
          <cell r="E2398">
            <v>294</v>
          </cell>
          <cell r="F2398">
            <v>189</v>
          </cell>
          <cell r="G2398">
            <v>155</v>
          </cell>
          <cell r="H2398">
            <v>-47.278911564625851</v>
          </cell>
          <cell r="I2398">
            <v>-17.989417989417987</v>
          </cell>
        </row>
        <row r="2399">
          <cell r="D2399" t="str">
            <v>Medgyesbodzás</v>
          </cell>
          <cell r="E2399">
            <v>1247</v>
          </cell>
          <cell r="F2399">
            <v>1107</v>
          </cell>
          <cell r="G2399">
            <v>854</v>
          </cell>
          <cell r="H2399">
            <v>-31.515637530072173</v>
          </cell>
          <cell r="I2399">
            <v>-22.854561878952122</v>
          </cell>
        </row>
        <row r="2400">
          <cell r="D2400" t="str">
            <v>Medgyesegyháza</v>
          </cell>
          <cell r="E2400">
            <v>4098</v>
          </cell>
          <cell r="F2400">
            <v>3698</v>
          </cell>
          <cell r="G2400">
            <v>3181</v>
          </cell>
          <cell r="H2400">
            <v>-22.3767691556857</v>
          </cell>
          <cell r="I2400">
            <v>-13.980530016224987</v>
          </cell>
        </row>
        <row r="2401">
          <cell r="D2401" t="str">
            <v>Mezőhegyes</v>
          </cell>
          <cell r="E2401">
            <v>6399</v>
          </cell>
          <cell r="F2401">
            <v>5712</v>
          </cell>
          <cell r="G2401">
            <v>4470</v>
          </cell>
          <cell r="H2401">
            <v>-30.145335208626349</v>
          </cell>
          <cell r="I2401">
            <v>-21.743697478991596</v>
          </cell>
        </row>
        <row r="2402">
          <cell r="D2402" t="str">
            <v>Mezőkovácsháza</v>
          </cell>
          <cell r="E2402">
            <v>7006</v>
          </cell>
          <cell r="F2402">
            <v>6177</v>
          </cell>
          <cell r="G2402">
            <v>5356</v>
          </cell>
          <cell r="H2402">
            <v>-23.551241792749071</v>
          </cell>
          <cell r="I2402">
            <v>-13.291241703092116</v>
          </cell>
        </row>
        <row r="2403">
          <cell r="D2403" t="str">
            <v>Nagybánhegyes</v>
          </cell>
          <cell r="E2403">
            <v>1490</v>
          </cell>
          <cell r="F2403">
            <v>1248</v>
          </cell>
          <cell r="G2403">
            <v>1074</v>
          </cell>
          <cell r="H2403">
            <v>-27.919463087248321</v>
          </cell>
          <cell r="I2403">
            <v>-13.942307692307693</v>
          </cell>
        </row>
        <row r="2404">
          <cell r="D2404" t="str">
            <v>Nagykamarás</v>
          </cell>
          <cell r="E2404">
            <v>1686</v>
          </cell>
          <cell r="F2404">
            <v>1463</v>
          </cell>
          <cell r="G2404">
            <v>1112</v>
          </cell>
          <cell r="H2404">
            <v>-34.045077105575331</v>
          </cell>
          <cell r="I2404">
            <v>-23.991797676008204</v>
          </cell>
        </row>
        <row r="2405">
          <cell r="D2405" t="str">
            <v>Pusztaottlaka</v>
          </cell>
          <cell r="E2405">
            <v>437</v>
          </cell>
          <cell r="F2405">
            <v>351</v>
          </cell>
          <cell r="G2405">
            <v>290</v>
          </cell>
          <cell r="H2405">
            <v>-33.638443935926773</v>
          </cell>
          <cell r="I2405">
            <v>-17.378917378917379</v>
          </cell>
        </row>
        <row r="2406">
          <cell r="D2406" t="str">
            <v>Végegyháza</v>
          </cell>
          <cell r="E2406">
            <v>1617</v>
          </cell>
          <cell r="F2406">
            <v>1447</v>
          </cell>
          <cell r="G2406">
            <v>1112</v>
          </cell>
          <cell r="H2406">
            <v>-31.230674087816944</v>
          </cell>
          <cell r="I2406">
            <v>-23.151347615756737</v>
          </cell>
        </row>
        <row r="2407">
          <cell r="D2407" t="str">
            <v>Békéssámson</v>
          </cell>
          <cell r="E2407">
            <v>2637</v>
          </cell>
          <cell r="F2407">
            <v>2425</v>
          </cell>
          <cell r="G2407">
            <v>2234</v>
          </cell>
          <cell r="H2407">
            <v>-15.282518012893439</v>
          </cell>
          <cell r="I2407">
            <v>-7.8762886597938149</v>
          </cell>
        </row>
        <row r="2408">
          <cell r="D2408" t="str">
            <v>Csanádapáca</v>
          </cell>
          <cell r="E2408">
            <v>2879</v>
          </cell>
          <cell r="F2408">
            <v>2637</v>
          </cell>
          <cell r="G2408">
            <v>2367</v>
          </cell>
          <cell r="H2408">
            <v>-17.783952761375478</v>
          </cell>
          <cell r="I2408">
            <v>-10.238907849829351</v>
          </cell>
        </row>
        <row r="2409">
          <cell r="D2409" t="str">
            <v>Gádoros</v>
          </cell>
          <cell r="E2409">
            <v>4074</v>
          </cell>
          <cell r="F2409">
            <v>3615</v>
          </cell>
          <cell r="G2409">
            <v>3225</v>
          </cell>
          <cell r="H2409">
            <v>-20.839469808541974</v>
          </cell>
          <cell r="I2409">
            <v>-10.78838174273859</v>
          </cell>
        </row>
        <row r="2410">
          <cell r="D2410" t="str">
            <v>Kardoskút</v>
          </cell>
          <cell r="E2410">
            <v>976</v>
          </cell>
          <cell r="F2410">
            <v>884</v>
          </cell>
          <cell r="G2410">
            <v>716</v>
          </cell>
          <cell r="H2410">
            <v>-26.639344262295083</v>
          </cell>
          <cell r="I2410">
            <v>-19.004524886877828</v>
          </cell>
        </row>
        <row r="2411">
          <cell r="D2411" t="str">
            <v>Nagyszénás</v>
          </cell>
          <cell r="E2411">
            <v>5704</v>
          </cell>
          <cell r="F2411">
            <v>5046</v>
          </cell>
          <cell r="G2411">
            <v>4392</v>
          </cell>
          <cell r="H2411">
            <v>-23.001402524544179</v>
          </cell>
          <cell r="I2411">
            <v>-12.960760998810938</v>
          </cell>
        </row>
        <row r="2412">
          <cell r="D2412" t="str">
            <v>Orosháza</v>
          </cell>
          <cell r="E2412">
            <v>31764</v>
          </cell>
          <cell r="F2412">
            <v>29081</v>
          </cell>
          <cell r="G2412">
            <v>25714</v>
          </cell>
          <cell r="H2412">
            <v>-19.046719556730888</v>
          </cell>
          <cell r="I2412">
            <v>-11.578006258381761</v>
          </cell>
        </row>
        <row r="2413">
          <cell r="D2413" t="str">
            <v>Pusztaföldvár</v>
          </cell>
          <cell r="E2413">
            <v>1967</v>
          </cell>
          <cell r="F2413">
            <v>1778</v>
          </cell>
          <cell r="G2413">
            <v>1428</v>
          </cell>
          <cell r="H2413">
            <v>-27.402135231316727</v>
          </cell>
          <cell r="I2413">
            <v>-19.685039370078741</v>
          </cell>
        </row>
        <row r="2414">
          <cell r="D2414" t="str">
            <v>Tótkomlós</v>
          </cell>
          <cell r="E2414">
            <v>6547</v>
          </cell>
          <cell r="F2414">
            <v>6016</v>
          </cell>
          <cell r="G2414">
            <v>5330</v>
          </cell>
          <cell r="H2414">
            <v>-18.588666564838856</v>
          </cell>
          <cell r="I2414">
            <v>-11.402925531914894</v>
          </cell>
        </row>
        <row r="2415">
          <cell r="D2415" t="str">
            <v>Biharugra</v>
          </cell>
          <cell r="E2415">
            <v>1115</v>
          </cell>
          <cell r="F2415">
            <v>924</v>
          </cell>
          <cell r="G2415">
            <v>741</v>
          </cell>
          <cell r="H2415">
            <v>-33.542600896860989</v>
          </cell>
          <cell r="I2415">
            <v>-19.805194805194805</v>
          </cell>
        </row>
        <row r="2416">
          <cell r="D2416" t="str">
            <v>Geszt</v>
          </cell>
          <cell r="E2416">
            <v>877</v>
          </cell>
          <cell r="F2416">
            <v>790</v>
          </cell>
          <cell r="G2416">
            <v>672</v>
          </cell>
          <cell r="H2416">
            <v>-23.3751425313569</v>
          </cell>
          <cell r="I2416">
            <v>-14.936708860759493</v>
          </cell>
        </row>
        <row r="2417">
          <cell r="D2417" t="str">
            <v>Körösnagyharsány</v>
          </cell>
          <cell r="E2417">
            <v>670</v>
          </cell>
          <cell r="F2417">
            <v>564</v>
          </cell>
          <cell r="G2417">
            <v>421</v>
          </cell>
          <cell r="H2417">
            <v>-37.164179104477611</v>
          </cell>
          <cell r="I2417">
            <v>-25.354609929078016</v>
          </cell>
        </row>
        <row r="2418">
          <cell r="D2418" t="str">
            <v>Kötegyán</v>
          </cell>
          <cell r="E2418">
            <v>1578</v>
          </cell>
          <cell r="F2418">
            <v>1451</v>
          </cell>
          <cell r="G2418">
            <v>1177</v>
          </cell>
          <cell r="H2418">
            <v>-25.411913814955639</v>
          </cell>
          <cell r="I2418">
            <v>-18.883528600964851</v>
          </cell>
        </row>
        <row r="2419">
          <cell r="D2419" t="str">
            <v>Méhkerék</v>
          </cell>
          <cell r="E2419">
            <v>2315</v>
          </cell>
          <cell r="F2419">
            <v>2093</v>
          </cell>
          <cell r="G2419">
            <v>1891</v>
          </cell>
          <cell r="H2419">
            <v>-18.315334773218144</v>
          </cell>
          <cell r="I2419">
            <v>-9.6512183468705199</v>
          </cell>
        </row>
        <row r="2420">
          <cell r="D2420" t="str">
            <v>Mezőgyán</v>
          </cell>
          <cell r="E2420">
            <v>1315</v>
          </cell>
          <cell r="F2420">
            <v>1104</v>
          </cell>
          <cell r="G2420">
            <v>866</v>
          </cell>
          <cell r="H2420">
            <v>-34.144486692015207</v>
          </cell>
          <cell r="I2420">
            <v>-21.557971014492754</v>
          </cell>
        </row>
        <row r="2421">
          <cell r="D2421" t="str">
            <v>Okány</v>
          </cell>
          <cell r="E2421">
            <v>2969</v>
          </cell>
          <cell r="F2421">
            <v>2590</v>
          </cell>
          <cell r="G2421">
            <v>2201</v>
          </cell>
          <cell r="H2421">
            <v>-25.867295385651733</v>
          </cell>
          <cell r="I2421">
            <v>-15.019305019305019</v>
          </cell>
        </row>
        <row r="2422">
          <cell r="D2422" t="str">
            <v>Sarkad</v>
          </cell>
          <cell r="E2422">
            <v>10818</v>
          </cell>
          <cell r="F2422">
            <v>10020</v>
          </cell>
          <cell r="G2422">
            <v>9169</v>
          </cell>
          <cell r="H2422">
            <v>-15.243113329635793</v>
          </cell>
          <cell r="I2422">
            <v>-8.4930139720558877</v>
          </cell>
        </row>
        <row r="2423">
          <cell r="D2423" t="str">
            <v>Sarkadkeresztúr</v>
          </cell>
          <cell r="E2423">
            <v>1844</v>
          </cell>
          <cell r="F2423">
            <v>1563</v>
          </cell>
          <cell r="G2423">
            <v>1328</v>
          </cell>
          <cell r="H2423">
            <v>-27.982646420824299</v>
          </cell>
          <cell r="I2423">
            <v>-15.035188739603328</v>
          </cell>
        </row>
        <row r="2424">
          <cell r="D2424" t="str">
            <v>Újszalonta</v>
          </cell>
          <cell r="E2424">
            <v>131</v>
          </cell>
          <cell r="F2424">
            <v>101</v>
          </cell>
          <cell r="G2424">
            <v>84</v>
          </cell>
          <cell r="H2424">
            <v>-35.877862595419849</v>
          </cell>
          <cell r="I2424">
            <v>-16.831683168316832</v>
          </cell>
        </row>
        <row r="2425">
          <cell r="D2425" t="str">
            <v>Zsadány</v>
          </cell>
          <cell r="E2425">
            <v>1780</v>
          </cell>
          <cell r="F2425">
            <v>1708</v>
          </cell>
          <cell r="G2425">
            <v>1566</v>
          </cell>
          <cell r="H2425">
            <v>-12.022471910112358</v>
          </cell>
          <cell r="I2425">
            <v>-8.3138173302107727</v>
          </cell>
        </row>
        <row r="2426">
          <cell r="D2426" t="str">
            <v>Békésszentandrás</v>
          </cell>
          <cell r="E2426">
            <v>4107</v>
          </cell>
          <cell r="F2426">
            <v>3696</v>
          </cell>
          <cell r="G2426">
            <v>3322</v>
          </cell>
          <cell r="H2426">
            <v>-19.113708302897493</v>
          </cell>
          <cell r="I2426">
            <v>-10.119047619047619</v>
          </cell>
        </row>
        <row r="2427">
          <cell r="D2427" t="str">
            <v>Csabacsűd</v>
          </cell>
          <cell r="E2427">
            <v>2077</v>
          </cell>
          <cell r="F2427">
            <v>1880</v>
          </cell>
          <cell r="G2427">
            <v>1634</v>
          </cell>
          <cell r="H2427">
            <v>-21.328839672604719</v>
          </cell>
          <cell r="I2427">
            <v>-13.085106382978722</v>
          </cell>
        </row>
        <row r="2428">
          <cell r="D2428" t="str">
            <v>Kardos</v>
          </cell>
          <cell r="E2428">
            <v>793</v>
          </cell>
          <cell r="F2428">
            <v>655</v>
          </cell>
          <cell r="G2428">
            <v>502</v>
          </cell>
          <cell r="H2428">
            <v>-36.69609079445145</v>
          </cell>
          <cell r="I2428">
            <v>-23.358778625954198</v>
          </cell>
        </row>
        <row r="2429">
          <cell r="D2429" t="str">
            <v>Kondoros</v>
          </cell>
          <cell r="E2429">
            <v>5921</v>
          </cell>
          <cell r="F2429">
            <v>5228</v>
          </cell>
          <cell r="G2429">
            <v>4544</v>
          </cell>
          <cell r="H2429">
            <v>-23.256206721837529</v>
          </cell>
          <cell r="I2429">
            <v>-13.083397092578425</v>
          </cell>
        </row>
        <row r="2430">
          <cell r="D2430" t="str">
            <v>Örménykút</v>
          </cell>
          <cell r="E2430">
            <v>526</v>
          </cell>
          <cell r="F2430">
            <v>366</v>
          </cell>
          <cell r="G2430">
            <v>277</v>
          </cell>
          <cell r="H2430">
            <v>-47.338403041825096</v>
          </cell>
          <cell r="I2430">
            <v>-24.316939890710383</v>
          </cell>
        </row>
        <row r="2431">
          <cell r="D2431" t="str">
            <v>Szarvas</v>
          </cell>
          <cell r="E2431">
            <v>18497</v>
          </cell>
          <cell r="F2431">
            <v>16954</v>
          </cell>
          <cell r="G2431">
            <v>14515</v>
          </cell>
          <cell r="H2431">
            <v>-21.52781532140347</v>
          </cell>
          <cell r="I2431">
            <v>-14.385985608116078</v>
          </cell>
        </row>
        <row r="2432">
          <cell r="D2432" t="str">
            <v>Bucsa</v>
          </cell>
          <cell r="E2432">
            <v>2518</v>
          </cell>
          <cell r="F2432">
            <v>2197</v>
          </cell>
          <cell r="G2432">
            <v>2075</v>
          </cell>
          <cell r="H2432">
            <v>-17.593328038125495</v>
          </cell>
          <cell r="I2432">
            <v>-5.5530268548020025</v>
          </cell>
        </row>
        <row r="2433">
          <cell r="D2433" t="str">
            <v>Füzesgyarmat</v>
          </cell>
          <cell r="E2433">
            <v>6428</v>
          </cell>
          <cell r="F2433">
            <v>5734</v>
          </cell>
          <cell r="G2433">
            <v>5026</v>
          </cell>
          <cell r="H2433">
            <v>-21.810827629122588</v>
          </cell>
          <cell r="I2433">
            <v>-12.347401464945937</v>
          </cell>
        </row>
        <row r="2434">
          <cell r="D2434" t="str">
            <v>Kertészsziget</v>
          </cell>
          <cell r="E2434">
            <v>457</v>
          </cell>
          <cell r="F2434">
            <v>373</v>
          </cell>
          <cell r="G2434">
            <v>314</v>
          </cell>
          <cell r="H2434">
            <v>-31.291028446389497</v>
          </cell>
          <cell r="I2434">
            <v>-15.817694369973189</v>
          </cell>
        </row>
        <row r="2435">
          <cell r="D2435" t="str">
            <v>Körösladány</v>
          </cell>
          <cell r="E2435">
            <v>5129</v>
          </cell>
          <cell r="F2435">
            <v>4674</v>
          </cell>
          <cell r="G2435">
            <v>4096</v>
          </cell>
          <cell r="H2435">
            <v>-20.140378241372588</v>
          </cell>
          <cell r="I2435">
            <v>-12.366281557552417</v>
          </cell>
        </row>
        <row r="2436">
          <cell r="D2436" t="str">
            <v>Körösújfalu</v>
          </cell>
          <cell r="E2436">
            <v>718</v>
          </cell>
          <cell r="F2436">
            <v>455</v>
          </cell>
          <cell r="G2436">
            <v>358</v>
          </cell>
          <cell r="H2436">
            <v>-50.139275766016709</v>
          </cell>
          <cell r="I2436">
            <v>-21.318681318681318</v>
          </cell>
        </row>
        <row r="2437">
          <cell r="D2437" t="str">
            <v>Szeghalom</v>
          </cell>
          <cell r="E2437">
            <v>10198</v>
          </cell>
          <cell r="F2437">
            <v>9290</v>
          </cell>
          <cell r="G2437">
            <v>8180</v>
          </cell>
          <cell r="H2437">
            <v>-19.788193763483036</v>
          </cell>
          <cell r="I2437">
            <v>-11.948331539289558</v>
          </cell>
        </row>
        <row r="2438">
          <cell r="D2438" t="str">
            <v>Vésztő</v>
          </cell>
          <cell r="E2438">
            <v>7571</v>
          </cell>
          <cell r="F2438">
            <v>6986</v>
          </cell>
          <cell r="G2438">
            <v>6254</v>
          </cell>
          <cell r="H2438">
            <v>-17.395324263637566</v>
          </cell>
          <cell r="I2438">
            <v>-10.478099055253363</v>
          </cell>
        </row>
        <row r="2439">
          <cell r="D2439" t="str">
            <v>Csanytelek</v>
          </cell>
          <cell r="E2439">
            <v>3008</v>
          </cell>
          <cell r="F2439">
            <v>2776</v>
          </cell>
          <cell r="G2439">
            <v>2547</v>
          </cell>
          <cell r="H2439">
            <v>-15.325797872340424</v>
          </cell>
          <cell r="I2439">
            <v>-8.249279538904899</v>
          </cell>
        </row>
        <row r="2440">
          <cell r="D2440" t="str">
            <v>Csongrád</v>
          </cell>
          <cell r="E2440">
            <v>18787</v>
          </cell>
          <cell r="F2440">
            <v>17242</v>
          </cell>
          <cell r="G2440">
            <v>15558</v>
          </cell>
          <cell r="H2440">
            <v>-17.187416830787246</v>
          </cell>
          <cell r="I2440">
            <v>-9.7668483934578365</v>
          </cell>
        </row>
        <row r="2441">
          <cell r="D2441" t="str">
            <v>Felgyő</v>
          </cell>
          <cell r="E2441">
            <v>1482</v>
          </cell>
          <cell r="F2441">
            <v>1225</v>
          </cell>
          <cell r="G2441">
            <v>1111</v>
          </cell>
          <cell r="H2441">
            <v>-25.033738191632928</v>
          </cell>
          <cell r="I2441">
            <v>-9.3061224489795933</v>
          </cell>
        </row>
        <row r="2442">
          <cell r="D2442" t="str">
            <v>Tömörkény</v>
          </cell>
          <cell r="E2442">
            <v>1948</v>
          </cell>
          <cell r="F2442">
            <v>1753</v>
          </cell>
          <cell r="G2442">
            <v>1650</v>
          </cell>
          <cell r="H2442">
            <v>-15.297741273100614</v>
          </cell>
          <cell r="I2442">
            <v>-5.8756417569880206</v>
          </cell>
        </row>
        <row r="2443">
          <cell r="D2443" t="str">
            <v>Hódmezővásárhely</v>
          </cell>
          <cell r="E2443">
            <v>49393</v>
          </cell>
          <cell r="F2443">
            <v>46047</v>
          </cell>
          <cell r="G2443">
            <v>41514</v>
          </cell>
          <cell r="H2443">
            <v>-15.951653068248536</v>
          </cell>
          <cell r="I2443">
            <v>-9.8442895302625573</v>
          </cell>
        </row>
        <row r="2444">
          <cell r="D2444" t="str">
            <v>Mártély</v>
          </cell>
          <cell r="E2444">
            <v>1328</v>
          </cell>
          <cell r="F2444">
            <v>1315</v>
          </cell>
          <cell r="G2444">
            <v>1263</v>
          </cell>
          <cell r="H2444">
            <v>-4.8945783132530121</v>
          </cell>
          <cell r="I2444">
            <v>-3.9543726235741441</v>
          </cell>
        </row>
        <row r="2445">
          <cell r="D2445" t="str">
            <v>Mindszent</v>
          </cell>
          <cell r="E2445">
            <v>7317</v>
          </cell>
          <cell r="F2445">
            <v>6914</v>
          </cell>
          <cell r="G2445">
            <v>6323</v>
          </cell>
          <cell r="H2445">
            <v>-13.584802514691813</v>
          </cell>
          <cell r="I2445">
            <v>-8.5478738790859126</v>
          </cell>
        </row>
        <row r="2446">
          <cell r="D2446" t="str">
            <v>Székkutas</v>
          </cell>
          <cell r="E2446">
            <v>2631</v>
          </cell>
          <cell r="F2446">
            <v>2284</v>
          </cell>
          <cell r="G2446">
            <v>1914</v>
          </cell>
          <cell r="H2446">
            <v>-27.25199543899658</v>
          </cell>
          <cell r="I2446">
            <v>-16.199649737302977</v>
          </cell>
        </row>
        <row r="2447">
          <cell r="D2447" t="str">
            <v>Baks</v>
          </cell>
          <cell r="E2447">
            <v>2366</v>
          </cell>
          <cell r="F2447">
            <v>2005</v>
          </cell>
          <cell r="G2447">
            <v>1917</v>
          </cell>
          <cell r="H2447">
            <v>-18.977176669484361</v>
          </cell>
          <cell r="I2447">
            <v>-4.3890274314214466</v>
          </cell>
        </row>
        <row r="2448">
          <cell r="D2448" t="str">
            <v>Balástya</v>
          </cell>
          <cell r="E2448">
            <v>3663</v>
          </cell>
          <cell r="F2448">
            <v>3498</v>
          </cell>
          <cell r="G2448">
            <v>3187</v>
          </cell>
          <cell r="H2448">
            <v>-12.994812994812996</v>
          </cell>
          <cell r="I2448">
            <v>-8.8907947398513425</v>
          </cell>
        </row>
        <row r="2449">
          <cell r="D2449" t="str">
            <v>Csengele</v>
          </cell>
          <cell r="E2449">
            <v>2037</v>
          </cell>
          <cell r="F2449">
            <v>1947</v>
          </cell>
          <cell r="G2449">
            <v>1863</v>
          </cell>
          <cell r="H2449">
            <v>-8.5419734904270985</v>
          </cell>
          <cell r="I2449">
            <v>-4.3143297380585519</v>
          </cell>
        </row>
        <row r="2450">
          <cell r="D2450" t="str">
            <v>Kistelek</v>
          </cell>
          <cell r="E2450">
            <v>7491</v>
          </cell>
          <cell r="F2450">
            <v>7103</v>
          </cell>
          <cell r="G2450">
            <v>6983</v>
          </cell>
          <cell r="H2450">
            <v>-6.7814710986517159</v>
          </cell>
          <cell r="I2450">
            <v>-1.6894270026749263</v>
          </cell>
        </row>
        <row r="2451">
          <cell r="D2451" t="str">
            <v>Ópusztaszer</v>
          </cell>
          <cell r="E2451">
            <v>2290</v>
          </cell>
          <cell r="F2451">
            <v>2174</v>
          </cell>
          <cell r="G2451">
            <v>1971</v>
          </cell>
          <cell r="H2451">
            <v>-13.93013100436681</v>
          </cell>
          <cell r="I2451">
            <v>-9.3376264949402028</v>
          </cell>
        </row>
        <row r="2452">
          <cell r="D2452" t="str">
            <v>Pusztaszer</v>
          </cell>
          <cell r="E2452">
            <v>1620</v>
          </cell>
          <cell r="F2452">
            <v>1458</v>
          </cell>
          <cell r="G2452">
            <v>1334</v>
          </cell>
          <cell r="H2452">
            <v>-17.654320987654319</v>
          </cell>
          <cell r="I2452">
            <v>-8.5048010973936901</v>
          </cell>
        </row>
        <row r="2453">
          <cell r="D2453" t="str">
            <v>Ambrózfalva</v>
          </cell>
          <cell r="E2453">
            <v>525</v>
          </cell>
          <cell r="F2453">
            <v>496</v>
          </cell>
          <cell r="G2453">
            <v>440</v>
          </cell>
          <cell r="H2453">
            <v>-16.19047619047619</v>
          </cell>
          <cell r="I2453">
            <v>-11.29032258064516</v>
          </cell>
        </row>
        <row r="2454">
          <cell r="D2454" t="str">
            <v>Apátfalva</v>
          </cell>
          <cell r="E2454">
            <v>3287</v>
          </cell>
          <cell r="F2454">
            <v>3040</v>
          </cell>
          <cell r="G2454">
            <v>2831</v>
          </cell>
          <cell r="H2454">
            <v>-13.872832369942195</v>
          </cell>
          <cell r="I2454">
            <v>-6.8750000000000009</v>
          </cell>
        </row>
        <row r="2455">
          <cell r="D2455" t="str">
            <v>Csanádalberti</v>
          </cell>
          <cell r="E2455">
            <v>475</v>
          </cell>
          <cell r="F2455">
            <v>447</v>
          </cell>
          <cell r="G2455">
            <v>439</v>
          </cell>
          <cell r="H2455">
            <v>-7.5789473684210531</v>
          </cell>
          <cell r="I2455">
            <v>-1.7897091722595078</v>
          </cell>
        </row>
        <row r="2456">
          <cell r="D2456" t="str">
            <v>Csanádpalota</v>
          </cell>
          <cell r="E2456">
            <v>3235</v>
          </cell>
          <cell r="F2456">
            <v>2923</v>
          </cell>
          <cell r="G2456">
            <v>2542</v>
          </cell>
          <cell r="H2456">
            <v>-21.421947449768162</v>
          </cell>
          <cell r="I2456">
            <v>-13.034553540882655</v>
          </cell>
        </row>
        <row r="2457">
          <cell r="D2457" t="str">
            <v>Földeák</v>
          </cell>
          <cell r="E2457">
            <v>3327</v>
          </cell>
          <cell r="F2457">
            <v>3099</v>
          </cell>
          <cell r="G2457">
            <v>2902</v>
          </cell>
          <cell r="H2457">
            <v>-12.774271115118726</v>
          </cell>
          <cell r="I2457">
            <v>-6.3568893191352043</v>
          </cell>
        </row>
        <row r="2458">
          <cell r="D2458" t="str">
            <v>Királyhegyes</v>
          </cell>
          <cell r="E2458">
            <v>734</v>
          </cell>
          <cell r="F2458">
            <v>665</v>
          </cell>
          <cell r="G2458">
            <v>590</v>
          </cell>
          <cell r="H2458">
            <v>-19.618528610354225</v>
          </cell>
          <cell r="I2458">
            <v>-11.278195488721805</v>
          </cell>
        </row>
        <row r="2459">
          <cell r="D2459" t="str">
            <v>Kiszombor</v>
          </cell>
          <cell r="E2459">
            <v>4172</v>
          </cell>
          <cell r="F2459">
            <v>3935</v>
          </cell>
          <cell r="G2459">
            <v>3628</v>
          </cell>
          <cell r="H2459">
            <v>-13.039309683604985</v>
          </cell>
          <cell r="I2459">
            <v>-7.801778907242694</v>
          </cell>
        </row>
        <row r="2460">
          <cell r="D2460" t="str">
            <v>Kövegy</v>
          </cell>
          <cell r="E2460">
            <v>467</v>
          </cell>
          <cell r="F2460">
            <v>377</v>
          </cell>
          <cell r="G2460">
            <v>318</v>
          </cell>
          <cell r="H2460">
            <v>-31.905781584582442</v>
          </cell>
          <cell r="I2460">
            <v>-15.649867374005305</v>
          </cell>
        </row>
        <row r="2461">
          <cell r="D2461" t="str">
            <v>Magyarcsanád</v>
          </cell>
          <cell r="E2461">
            <v>1646</v>
          </cell>
          <cell r="F2461">
            <v>1488</v>
          </cell>
          <cell r="G2461">
            <v>1278</v>
          </cell>
          <cell r="H2461">
            <v>-22.357229647630618</v>
          </cell>
          <cell r="I2461">
            <v>-14.112903225806454</v>
          </cell>
        </row>
        <row r="2462">
          <cell r="D2462" t="str">
            <v>Makó</v>
          </cell>
          <cell r="E2462">
            <v>25802</v>
          </cell>
          <cell r="F2462">
            <v>23683</v>
          </cell>
          <cell r="G2462">
            <v>21950</v>
          </cell>
          <cell r="H2462">
            <v>-14.929075265483297</v>
          </cell>
          <cell r="I2462">
            <v>-7.3174851159059235</v>
          </cell>
        </row>
        <row r="2463">
          <cell r="D2463" t="str">
            <v>Maroslele</v>
          </cell>
          <cell r="E2463">
            <v>2182</v>
          </cell>
          <cell r="F2463">
            <v>2117</v>
          </cell>
          <cell r="G2463">
            <v>2036</v>
          </cell>
          <cell r="H2463">
            <v>-6.6911090742438128</v>
          </cell>
          <cell r="I2463">
            <v>-3.8261691072272086</v>
          </cell>
        </row>
        <row r="2464">
          <cell r="D2464" t="str">
            <v>Nagyér</v>
          </cell>
          <cell r="E2464">
            <v>621</v>
          </cell>
          <cell r="F2464">
            <v>515</v>
          </cell>
          <cell r="G2464">
            <v>465</v>
          </cell>
          <cell r="H2464">
            <v>-25.120772946859905</v>
          </cell>
          <cell r="I2464">
            <v>-9.7087378640776691</v>
          </cell>
        </row>
        <row r="2465">
          <cell r="D2465" t="str">
            <v>Nagylak</v>
          </cell>
          <cell r="E2465">
            <v>597</v>
          </cell>
          <cell r="F2465">
            <v>488</v>
          </cell>
          <cell r="G2465">
            <v>390</v>
          </cell>
          <cell r="H2465">
            <v>-34.673366834170857</v>
          </cell>
          <cell r="I2465">
            <v>-20.081967213114755</v>
          </cell>
        </row>
        <row r="2466">
          <cell r="D2466" t="str">
            <v>Óföldeák</v>
          </cell>
          <cell r="E2466">
            <v>495</v>
          </cell>
          <cell r="F2466">
            <v>456</v>
          </cell>
          <cell r="G2466">
            <v>465</v>
          </cell>
          <cell r="H2466">
            <v>-6.0606060606060606</v>
          </cell>
          <cell r="I2466">
            <v>1.9736842105263157</v>
          </cell>
        </row>
        <row r="2467">
          <cell r="D2467" t="str">
            <v>Pitvaros</v>
          </cell>
          <cell r="E2467">
            <v>1500</v>
          </cell>
          <cell r="F2467">
            <v>1409</v>
          </cell>
          <cell r="G2467">
            <v>1189</v>
          </cell>
          <cell r="H2467">
            <v>-20.733333333333334</v>
          </cell>
          <cell r="I2467">
            <v>-15.613910574875797</v>
          </cell>
        </row>
        <row r="2468">
          <cell r="D2468" t="str">
            <v>Ásotthalom</v>
          </cell>
          <cell r="E2468">
            <v>4379</v>
          </cell>
          <cell r="F2468">
            <v>4122</v>
          </cell>
          <cell r="G2468">
            <v>3637</v>
          </cell>
          <cell r="H2468">
            <v>-16.944507878511075</v>
          </cell>
          <cell r="I2468">
            <v>-11.766132945172245</v>
          </cell>
        </row>
        <row r="2469">
          <cell r="D2469" t="str">
            <v>Bordány</v>
          </cell>
          <cell r="E2469">
            <v>3145</v>
          </cell>
          <cell r="F2469">
            <v>3230</v>
          </cell>
          <cell r="G2469">
            <v>3198</v>
          </cell>
          <cell r="H2469">
            <v>1.6852146263910972</v>
          </cell>
          <cell r="I2469">
            <v>-0.99071207430340569</v>
          </cell>
        </row>
        <row r="2470">
          <cell r="D2470" t="str">
            <v>Forráskút</v>
          </cell>
          <cell r="E2470">
            <v>2295</v>
          </cell>
          <cell r="F2470">
            <v>2287</v>
          </cell>
          <cell r="G2470">
            <v>1980</v>
          </cell>
          <cell r="H2470">
            <v>-13.725490196078432</v>
          </cell>
          <cell r="I2470">
            <v>-13.423699169217315</v>
          </cell>
        </row>
        <row r="2471">
          <cell r="D2471" t="str">
            <v>Mórahalom</v>
          </cell>
          <cell r="E2471">
            <v>5472</v>
          </cell>
          <cell r="F2471">
            <v>5804</v>
          </cell>
          <cell r="G2471">
            <v>6122</v>
          </cell>
          <cell r="H2471">
            <v>11.878654970760234</v>
          </cell>
          <cell r="I2471">
            <v>5.4789800137835982</v>
          </cell>
        </row>
        <row r="2472">
          <cell r="D2472" t="str">
            <v>Öttömös</v>
          </cell>
          <cell r="E2472">
            <v>803</v>
          </cell>
          <cell r="F2472">
            <v>699</v>
          </cell>
          <cell r="G2472">
            <v>604</v>
          </cell>
          <cell r="H2472">
            <v>-24.78206724782067</v>
          </cell>
          <cell r="I2472">
            <v>-13.590844062947067</v>
          </cell>
        </row>
        <row r="2473">
          <cell r="D2473" t="str">
            <v>Pusztamérges</v>
          </cell>
          <cell r="E2473">
            <v>1352</v>
          </cell>
          <cell r="F2473">
            <v>1212</v>
          </cell>
          <cell r="G2473">
            <v>1005</v>
          </cell>
          <cell r="H2473">
            <v>-25.665680473372781</v>
          </cell>
          <cell r="I2473">
            <v>-17.079207920792079</v>
          </cell>
        </row>
        <row r="2474">
          <cell r="D2474" t="str">
            <v>Ruzsa</v>
          </cell>
          <cell r="E2474">
            <v>2796</v>
          </cell>
          <cell r="F2474">
            <v>2480</v>
          </cell>
          <cell r="G2474">
            <v>2349</v>
          </cell>
          <cell r="H2474">
            <v>-15.987124463519315</v>
          </cell>
          <cell r="I2474">
            <v>-5.282258064516129</v>
          </cell>
        </row>
        <row r="2475">
          <cell r="D2475" t="str">
            <v>Üllés</v>
          </cell>
          <cell r="E2475">
            <v>3156</v>
          </cell>
          <cell r="F2475">
            <v>3046</v>
          </cell>
          <cell r="G2475">
            <v>3004</v>
          </cell>
          <cell r="H2475">
            <v>-4.8162230671736372</v>
          </cell>
          <cell r="I2475">
            <v>-1.3788575180564675</v>
          </cell>
        </row>
        <row r="2476">
          <cell r="D2476" t="str">
            <v>Zákányszék</v>
          </cell>
          <cell r="E2476">
            <v>2801</v>
          </cell>
          <cell r="F2476">
            <v>2744</v>
          </cell>
          <cell r="G2476">
            <v>2716</v>
          </cell>
          <cell r="H2476">
            <v>-3.0346304891110321</v>
          </cell>
          <cell r="I2476">
            <v>-1.0204081632653061</v>
          </cell>
        </row>
        <row r="2477">
          <cell r="D2477" t="str">
            <v>Zsombó</v>
          </cell>
          <cell r="E2477">
            <v>3233</v>
          </cell>
          <cell r="F2477">
            <v>3362</v>
          </cell>
          <cell r="G2477">
            <v>3359</v>
          </cell>
          <cell r="H2477">
            <v>3.897309000927931</v>
          </cell>
          <cell r="I2477">
            <v>-8.9232599643069593E-2</v>
          </cell>
        </row>
        <row r="2478">
          <cell r="D2478" t="str">
            <v>Algyő</v>
          </cell>
          <cell r="E2478">
            <v>5862</v>
          </cell>
          <cell r="F2478">
            <v>5508</v>
          </cell>
          <cell r="G2478">
            <v>5926</v>
          </cell>
          <cell r="H2478">
            <v>1.0917775503241216</v>
          </cell>
          <cell r="I2478">
            <v>7.5889615105301385</v>
          </cell>
        </row>
        <row r="2479">
          <cell r="D2479" t="str">
            <v>Deszk</v>
          </cell>
          <cell r="E2479">
            <v>3238</v>
          </cell>
          <cell r="F2479">
            <v>3560</v>
          </cell>
          <cell r="G2479">
            <v>3860</v>
          </cell>
          <cell r="H2479">
            <v>19.209388511426805</v>
          </cell>
          <cell r="I2479">
            <v>8.4269662921348321</v>
          </cell>
        </row>
        <row r="2480">
          <cell r="D2480" t="str">
            <v>Dóc</v>
          </cell>
          <cell r="E2480">
            <v>823</v>
          </cell>
          <cell r="F2480">
            <v>733</v>
          </cell>
          <cell r="G2480">
            <v>673</v>
          </cell>
          <cell r="H2480">
            <v>-18.226002430133658</v>
          </cell>
          <cell r="I2480">
            <v>-8.1855388813096877</v>
          </cell>
        </row>
        <row r="2481">
          <cell r="D2481" t="str">
            <v>Domaszék</v>
          </cell>
          <cell r="E2481">
            <v>4166</v>
          </cell>
          <cell r="F2481">
            <v>4862</v>
          </cell>
          <cell r="G2481">
            <v>4816</v>
          </cell>
          <cell r="H2481">
            <v>15.602496399423908</v>
          </cell>
          <cell r="I2481">
            <v>-0.94611271081859316</v>
          </cell>
        </row>
        <row r="2482">
          <cell r="D2482" t="str">
            <v>Ferencszállás</v>
          </cell>
          <cell r="E2482">
            <v>659</v>
          </cell>
          <cell r="F2482">
            <v>623</v>
          </cell>
          <cell r="G2482">
            <v>622</v>
          </cell>
          <cell r="H2482">
            <v>-5.6145675265553869</v>
          </cell>
          <cell r="I2482">
            <v>-0.16051364365971107</v>
          </cell>
        </row>
        <row r="2483">
          <cell r="D2483" t="str">
            <v>Klárafalva</v>
          </cell>
          <cell r="E2483">
            <v>485</v>
          </cell>
          <cell r="F2483">
            <v>473</v>
          </cell>
          <cell r="G2483">
            <v>449</v>
          </cell>
          <cell r="H2483">
            <v>-7.4226804123711343</v>
          </cell>
          <cell r="I2483">
            <v>-5.07399577167019</v>
          </cell>
        </row>
        <row r="2484">
          <cell r="D2484" t="str">
            <v>Kübekháza</v>
          </cell>
          <cell r="E2484">
            <v>1535</v>
          </cell>
          <cell r="F2484">
            <v>1463</v>
          </cell>
          <cell r="G2484">
            <v>1475</v>
          </cell>
          <cell r="H2484">
            <v>-3.9087947882736152</v>
          </cell>
          <cell r="I2484">
            <v>0.82023239917976765</v>
          </cell>
        </row>
        <row r="2485">
          <cell r="D2485" t="str">
            <v>Röszke</v>
          </cell>
          <cell r="E2485">
            <v>3166</v>
          </cell>
          <cell r="F2485">
            <v>3086</v>
          </cell>
          <cell r="G2485">
            <v>3264</v>
          </cell>
          <cell r="H2485">
            <v>3.0953885028427037</v>
          </cell>
          <cell r="I2485">
            <v>5.7679844458846405</v>
          </cell>
        </row>
        <row r="2486">
          <cell r="D2486" t="str">
            <v>Sándorfalva</v>
          </cell>
          <cell r="E2486">
            <v>7803</v>
          </cell>
          <cell r="F2486">
            <v>7871</v>
          </cell>
          <cell r="G2486">
            <v>8147</v>
          </cell>
          <cell r="H2486">
            <v>4.408560809944893</v>
          </cell>
          <cell r="I2486">
            <v>3.5065430059712868</v>
          </cell>
        </row>
        <row r="2487">
          <cell r="D2487" t="str">
            <v>Szatymaz</v>
          </cell>
          <cell r="E2487">
            <v>4276</v>
          </cell>
          <cell r="F2487">
            <v>4658</v>
          </cell>
          <cell r="G2487">
            <v>4952</v>
          </cell>
          <cell r="H2487">
            <v>15.809167446211411</v>
          </cell>
          <cell r="I2487">
            <v>6.3117217689995702</v>
          </cell>
        </row>
        <row r="2488">
          <cell r="D2488" t="str">
            <v>Szeged</v>
          </cell>
          <cell r="E2488">
            <v>168273</v>
          </cell>
          <cell r="F2488">
            <v>168048</v>
          </cell>
          <cell r="G2488">
            <v>158022</v>
          </cell>
          <cell r="H2488">
            <v>-6.0918863988875218</v>
          </cell>
          <cell r="I2488">
            <v>-5.9661525278491858</v>
          </cell>
        </row>
        <row r="2489">
          <cell r="D2489" t="str">
            <v>Tiszasziget</v>
          </cell>
          <cell r="E2489">
            <v>1700</v>
          </cell>
          <cell r="F2489">
            <v>1708</v>
          </cell>
          <cell r="G2489">
            <v>1652</v>
          </cell>
          <cell r="H2489">
            <v>-2.8235294117647061</v>
          </cell>
          <cell r="I2489">
            <v>-3.278688524590164</v>
          </cell>
        </row>
        <row r="2490">
          <cell r="D2490" t="str">
            <v>Újszentiván</v>
          </cell>
          <cell r="E2490">
            <v>1650</v>
          </cell>
          <cell r="F2490">
            <v>1670</v>
          </cell>
          <cell r="G2490">
            <v>1870</v>
          </cell>
          <cell r="H2490">
            <v>13.333333333333334</v>
          </cell>
          <cell r="I2490">
            <v>11.976047904191617</v>
          </cell>
        </row>
        <row r="2491">
          <cell r="D2491" t="str">
            <v>Árpádhalom</v>
          </cell>
          <cell r="E2491">
            <v>609</v>
          </cell>
          <cell r="F2491">
            <v>526</v>
          </cell>
          <cell r="G2491">
            <v>388</v>
          </cell>
          <cell r="H2491">
            <v>-36.288998357963877</v>
          </cell>
          <cell r="I2491">
            <v>-26.235741444866921</v>
          </cell>
        </row>
        <row r="2492">
          <cell r="D2492" t="str">
            <v>Derekegyház</v>
          </cell>
          <cell r="E2492">
            <v>1791</v>
          </cell>
          <cell r="F2492">
            <v>1621</v>
          </cell>
          <cell r="G2492">
            <v>1391</v>
          </cell>
          <cell r="H2492">
            <v>-22.333891680625349</v>
          </cell>
          <cell r="I2492">
            <v>-14.18877236273905</v>
          </cell>
        </row>
        <row r="2493">
          <cell r="D2493" t="str">
            <v>Eperjes</v>
          </cell>
          <cell r="E2493">
            <v>665</v>
          </cell>
          <cell r="F2493">
            <v>539</v>
          </cell>
          <cell r="G2493">
            <v>380</v>
          </cell>
          <cell r="H2493">
            <v>-42.857142857142854</v>
          </cell>
          <cell r="I2493">
            <v>-29.499072356215212</v>
          </cell>
        </row>
        <row r="2494">
          <cell r="D2494" t="str">
            <v>Fábiánsebestyén</v>
          </cell>
          <cell r="E2494">
            <v>2278</v>
          </cell>
          <cell r="F2494">
            <v>2039</v>
          </cell>
          <cell r="G2494">
            <v>1852</v>
          </cell>
          <cell r="H2494">
            <v>-18.700614574187885</v>
          </cell>
          <cell r="I2494">
            <v>-9.1711623344776854</v>
          </cell>
        </row>
        <row r="2495">
          <cell r="D2495" t="str">
            <v>Nagymágocs</v>
          </cell>
          <cell r="E2495">
            <v>3435</v>
          </cell>
          <cell r="F2495">
            <v>3103</v>
          </cell>
          <cell r="G2495">
            <v>2746</v>
          </cell>
          <cell r="H2495">
            <v>-20.058224163027656</v>
          </cell>
          <cell r="I2495">
            <v>-11.504995165968419</v>
          </cell>
        </row>
        <row r="2496">
          <cell r="D2496" t="str">
            <v>Nagytőke</v>
          </cell>
          <cell r="E2496">
            <v>521</v>
          </cell>
          <cell r="F2496">
            <v>412</v>
          </cell>
          <cell r="G2496">
            <v>353</v>
          </cell>
          <cell r="H2496">
            <v>-32.245681381957773</v>
          </cell>
          <cell r="I2496">
            <v>-14.320388349514563</v>
          </cell>
        </row>
        <row r="2497">
          <cell r="D2497" t="str">
            <v>Szegvár</v>
          </cell>
          <cell r="E2497">
            <v>4913</v>
          </cell>
          <cell r="F2497">
            <v>4579</v>
          </cell>
          <cell r="G2497">
            <v>4058</v>
          </cell>
          <cell r="H2497">
            <v>-17.40280887441482</v>
          </cell>
          <cell r="I2497">
            <v>-11.378030137584625</v>
          </cell>
        </row>
        <row r="2498">
          <cell r="D2498" t="str">
            <v>Szentes</v>
          </cell>
          <cell r="E2498">
            <v>31638</v>
          </cell>
          <cell r="F2498">
            <v>28509</v>
          </cell>
          <cell r="G2498">
            <v>25162</v>
          </cell>
          <cell r="H2498">
            <v>-20.469056198242619</v>
          </cell>
          <cell r="I2498">
            <v>-11.740152232628292</v>
          </cell>
        </row>
        <row r="2499">
          <cell r="D2499" t="str">
            <v>Alsópáhok</v>
          </cell>
          <cell r="E2499">
            <v>1313</v>
          </cell>
          <cell r="F2499">
            <v>1376</v>
          </cell>
          <cell r="G2499">
            <v>1511</v>
          </cell>
          <cell r="H2499">
            <v>15.07996953541508</v>
          </cell>
          <cell r="I2499">
            <v>9.8110465116279055</v>
          </cell>
        </row>
        <row r="2500">
          <cell r="D2500" t="str">
            <v>Balatongyörök</v>
          </cell>
          <cell r="E2500">
            <v>796</v>
          </cell>
          <cell r="F2500">
            <v>1022</v>
          </cell>
          <cell r="G2500">
            <v>1280</v>
          </cell>
          <cell r="H2500">
            <v>60.804020100502512</v>
          </cell>
          <cell r="I2500">
            <v>25.244618395303327</v>
          </cell>
        </row>
        <row r="2501">
          <cell r="D2501" t="str">
            <v>Bókaháza</v>
          </cell>
          <cell r="E2501">
            <v>351</v>
          </cell>
          <cell r="F2501">
            <v>268</v>
          </cell>
          <cell r="G2501">
            <v>272</v>
          </cell>
          <cell r="H2501">
            <v>-22.507122507122507</v>
          </cell>
          <cell r="I2501">
            <v>1.4925373134328357</v>
          </cell>
        </row>
        <row r="2502">
          <cell r="D2502" t="str">
            <v>Cserszegtomaj</v>
          </cell>
          <cell r="E2502">
            <v>1909</v>
          </cell>
          <cell r="F2502">
            <v>2824</v>
          </cell>
          <cell r="G2502">
            <v>3533</v>
          </cell>
          <cell r="H2502">
            <v>85.070717653221578</v>
          </cell>
          <cell r="I2502">
            <v>25.106232294617563</v>
          </cell>
        </row>
        <row r="2503">
          <cell r="D2503" t="str">
            <v>Dióskál</v>
          </cell>
          <cell r="E2503">
            <v>532</v>
          </cell>
          <cell r="F2503">
            <v>471</v>
          </cell>
          <cell r="G2503">
            <v>443</v>
          </cell>
          <cell r="H2503">
            <v>-16.729323308270676</v>
          </cell>
          <cell r="I2503">
            <v>-5.9447983014862</v>
          </cell>
        </row>
        <row r="2504">
          <cell r="D2504" t="str">
            <v>Egeraracsa</v>
          </cell>
          <cell r="E2504">
            <v>359</v>
          </cell>
          <cell r="F2504">
            <v>298</v>
          </cell>
          <cell r="G2504">
            <v>324</v>
          </cell>
          <cell r="H2504">
            <v>-9.7493036211699167</v>
          </cell>
          <cell r="I2504">
            <v>8.724832214765101</v>
          </cell>
        </row>
        <row r="2505">
          <cell r="D2505" t="str">
            <v>Esztergályhorváti</v>
          </cell>
          <cell r="E2505">
            <v>472</v>
          </cell>
          <cell r="F2505">
            <v>431</v>
          </cell>
          <cell r="G2505">
            <v>407</v>
          </cell>
          <cell r="H2505">
            <v>-13.771186440677965</v>
          </cell>
          <cell r="I2505">
            <v>-5.5684454756380504</v>
          </cell>
        </row>
        <row r="2506">
          <cell r="D2506" t="str">
            <v>Felsőpáhok</v>
          </cell>
          <cell r="E2506">
            <v>565</v>
          </cell>
          <cell r="F2506">
            <v>640</v>
          </cell>
          <cell r="G2506">
            <v>726</v>
          </cell>
          <cell r="H2506">
            <v>28.495575221238941</v>
          </cell>
          <cell r="I2506">
            <v>13.4375</v>
          </cell>
        </row>
        <row r="2507">
          <cell r="D2507" t="str">
            <v>Gétye</v>
          </cell>
          <cell r="E2507">
            <v>119</v>
          </cell>
          <cell r="F2507">
            <v>97</v>
          </cell>
          <cell r="G2507">
            <v>101</v>
          </cell>
          <cell r="H2507">
            <v>-15.126050420168067</v>
          </cell>
          <cell r="I2507">
            <v>4.1237113402061851</v>
          </cell>
        </row>
        <row r="2508">
          <cell r="D2508" t="str">
            <v>Gyenesdiás</v>
          </cell>
          <cell r="E2508">
            <v>2711</v>
          </cell>
          <cell r="F2508">
            <v>3411</v>
          </cell>
          <cell r="G2508">
            <v>4053</v>
          </cell>
          <cell r="H2508">
            <v>49.502028771670972</v>
          </cell>
          <cell r="I2508">
            <v>18.821459982409849</v>
          </cell>
        </row>
        <row r="2509">
          <cell r="D2509" t="str">
            <v>Hévíz</v>
          </cell>
          <cell r="E2509">
            <v>4310</v>
          </cell>
          <cell r="F2509">
            <v>4715</v>
          </cell>
          <cell r="G2509">
            <v>4562</v>
          </cell>
          <cell r="H2509">
            <v>5.8468677494199541</v>
          </cell>
          <cell r="I2509">
            <v>-3.2449628844114531</v>
          </cell>
        </row>
        <row r="2510">
          <cell r="D2510" t="str">
            <v>Karmacs</v>
          </cell>
          <cell r="E2510">
            <v>843</v>
          </cell>
          <cell r="F2510">
            <v>823</v>
          </cell>
          <cell r="G2510">
            <v>760</v>
          </cell>
          <cell r="H2510">
            <v>-9.8457888493475689</v>
          </cell>
          <cell r="I2510">
            <v>-7.6549210206561362</v>
          </cell>
        </row>
        <row r="2511">
          <cell r="D2511" t="str">
            <v>Keszthely</v>
          </cell>
          <cell r="E2511">
            <v>22388</v>
          </cell>
          <cell r="F2511">
            <v>20619</v>
          </cell>
          <cell r="G2511">
            <v>18083</v>
          </cell>
          <cell r="H2511">
            <v>-19.229051277470074</v>
          </cell>
          <cell r="I2511">
            <v>-12.299335564285368</v>
          </cell>
        </row>
        <row r="2512">
          <cell r="D2512" t="str">
            <v>Ligetfalva</v>
          </cell>
          <cell r="E2512">
            <v>59</v>
          </cell>
          <cell r="F2512">
            <v>49</v>
          </cell>
          <cell r="G2512">
            <v>63</v>
          </cell>
          <cell r="H2512">
            <v>6.7796610169491522</v>
          </cell>
          <cell r="I2512">
            <v>28.571428571428569</v>
          </cell>
        </row>
        <row r="2513">
          <cell r="D2513" t="str">
            <v>Nemesbük</v>
          </cell>
          <cell r="E2513">
            <v>591</v>
          </cell>
          <cell r="F2513">
            <v>701</v>
          </cell>
          <cell r="G2513">
            <v>804</v>
          </cell>
          <cell r="H2513">
            <v>36.040609137055839</v>
          </cell>
          <cell r="I2513">
            <v>14.693295292439373</v>
          </cell>
        </row>
        <row r="2514">
          <cell r="D2514" t="str">
            <v>Rezi</v>
          </cell>
          <cell r="E2514">
            <v>1102</v>
          </cell>
          <cell r="F2514">
            <v>1141</v>
          </cell>
          <cell r="G2514">
            <v>1342</v>
          </cell>
          <cell r="H2514">
            <v>21.778584392014519</v>
          </cell>
          <cell r="I2514">
            <v>17.616126205083262</v>
          </cell>
        </row>
        <row r="2515">
          <cell r="D2515" t="str">
            <v>Sármellék</v>
          </cell>
          <cell r="E2515">
            <v>1829</v>
          </cell>
          <cell r="F2515">
            <v>1847</v>
          </cell>
          <cell r="G2515">
            <v>1814</v>
          </cell>
          <cell r="H2515">
            <v>-0.82012028430836525</v>
          </cell>
          <cell r="I2515">
            <v>-1.7866811044937738</v>
          </cell>
        </row>
        <row r="2516">
          <cell r="D2516" t="str">
            <v>Szentgyörgyvár</v>
          </cell>
          <cell r="E2516">
            <v>330</v>
          </cell>
          <cell r="F2516">
            <v>296</v>
          </cell>
          <cell r="G2516">
            <v>350</v>
          </cell>
          <cell r="H2516">
            <v>6.0606060606060606</v>
          </cell>
          <cell r="I2516">
            <v>18.243243243243242</v>
          </cell>
        </row>
        <row r="2517">
          <cell r="D2517" t="str">
            <v>Vállus</v>
          </cell>
          <cell r="E2517">
            <v>143</v>
          </cell>
          <cell r="F2517">
            <v>129</v>
          </cell>
          <cell r="G2517">
            <v>102</v>
          </cell>
          <cell r="H2517">
            <v>-28.671328671328673</v>
          </cell>
          <cell r="I2517">
            <v>-20.930232558139537</v>
          </cell>
        </row>
        <row r="2518">
          <cell r="D2518" t="str">
            <v>Várvölgy</v>
          </cell>
          <cell r="E2518">
            <v>1113</v>
          </cell>
          <cell r="F2518">
            <v>1040</v>
          </cell>
          <cell r="G2518">
            <v>979</v>
          </cell>
          <cell r="H2518">
            <v>-12.039532794249777</v>
          </cell>
          <cell r="I2518">
            <v>-5.865384615384615</v>
          </cell>
        </row>
        <row r="2519">
          <cell r="D2519" t="str">
            <v>Vindornyafok</v>
          </cell>
          <cell r="E2519">
            <v>135</v>
          </cell>
          <cell r="F2519">
            <v>124</v>
          </cell>
          <cell r="G2519">
            <v>132</v>
          </cell>
          <cell r="H2519">
            <v>-2.2222222222222223</v>
          </cell>
          <cell r="I2519">
            <v>6.4516129032258061</v>
          </cell>
        </row>
        <row r="2520">
          <cell r="D2520" t="str">
            <v>Vindornyalak</v>
          </cell>
          <cell r="E2520">
            <v>95</v>
          </cell>
          <cell r="F2520">
            <v>68</v>
          </cell>
          <cell r="G2520">
            <v>97</v>
          </cell>
          <cell r="H2520">
            <v>2.1052631578947367</v>
          </cell>
          <cell r="I2520">
            <v>42.647058823529413</v>
          </cell>
        </row>
        <row r="2521">
          <cell r="D2521" t="str">
            <v>Vindornyaszőlős</v>
          </cell>
          <cell r="E2521">
            <v>409</v>
          </cell>
          <cell r="F2521">
            <v>331</v>
          </cell>
          <cell r="G2521">
            <v>318</v>
          </cell>
          <cell r="H2521">
            <v>-22.249388753056234</v>
          </cell>
          <cell r="I2521">
            <v>-3.9274924471299091</v>
          </cell>
        </row>
        <row r="2522">
          <cell r="D2522" t="str">
            <v>Vonyarcvashegy</v>
          </cell>
          <cell r="E2522">
            <v>1821</v>
          </cell>
          <cell r="F2522">
            <v>2121</v>
          </cell>
          <cell r="G2522">
            <v>2495</v>
          </cell>
          <cell r="H2522">
            <v>37.012630422844587</v>
          </cell>
          <cell r="I2522">
            <v>17.633191890617635</v>
          </cell>
        </row>
        <row r="2523">
          <cell r="D2523" t="str">
            <v>Zalaapáti</v>
          </cell>
          <cell r="E2523">
            <v>1712</v>
          </cell>
          <cell r="F2523">
            <v>1632</v>
          </cell>
          <cell r="G2523">
            <v>1620</v>
          </cell>
          <cell r="H2523">
            <v>-5.3738317757009346</v>
          </cell>
          <cell r="I2523">
            <v>-0.73529411764705876</v>
          </cell>
        </row>
        <row r="2524">
          <cell r="D2524" t="str">
            <v>Zalacsány</v>
          </cell>
          <cell r="E2524">
            <v>947</v>
          </cell>
          <cell r="F2524">
            <v>981</v>
          </cell>
          <cell r="G2524">
            <v>1047</v>
          </cell>
          <cell r="H2524">
            <v>10.559662090813093</v>
          </cell>
          <cell r="I2524">
            <v>6.7278287461773694</v>
          </cell>
        </row>
        <row r="2525">
          <cell r="D2525" t="str">
            <v>Zalaköveskút</v>
          </cell>
          <cell r="E2525">
            <v>30</v>
          </cell>
          <cell r="F2525">
            <v>23</v>
          </cell>
          <cell r="G2525">
            <v>46</v>
          </cell>
          <cell r="H2525">
            <v>53.333333333333336</v>
          </cell>
          <cell r="I2525">
            <v>100</v>
          </cell>
        </row>
        <row r="2526">
          <cell r="D2526" t="str">
            <v>Zalaszántó</v>
          </cell>
          <cell r="E2526">
            <v>1007</v>
          </cell>
          <cell r="F2526">
            <v>973</v>
          </cell>
          <cell r="G2526">
            <v>929</v>
          </cell>
          <cell r="H2526">
            <v>-7.7457795431976173</v>
          </cell>
          <cell r="I2526">
            <v>-4.5220966084275434</v>
          </cell>
        </row>
        <row r="2527">
          <cell r="D2527" t="str">
            <v>Zalaszentmárton</v>
          </cell>
          <cell r="E2527">
            <v>70</v>
          </cell>
          <cell r="F2527">
            <v>58</v>
          </cell>
          <cell r="G2527">
            <v>60</v>
          </cell>
          <cell r="H2527">
            <v>-14.285714285714285</v>
          </cell>
          <cell r="I2527">
            <v>3.4482758620689653</v>
          </cell>
        </row>
        <row r="2528">
          <cell r="D2528" t="str">
            <v>Zalavár</v>
          </cell>
          <cell r="E2528">
            <v>915</v>
          </cell>
          <cell r="F2528">
            <v>912</v>
          </cell>
          <cell r="G2528">
            <v>888</v>
          </cell>
          <cell r="H2528">
            <v>-2.9508196721311477</v>
          </cell>
          <cell r="I2528">
            <v>-2.6315789473684208</v>
          </cell>
        </row>
        <row r="2529">
          <cell r="D2529" t="str">
            <v>Alsószenterzsébet</v>
          </cell>
          <cell r="E2529">
            <v>87</v>
          </cell>
          <cell r="F2529">
            <v>56</v>
          </cell>
          <cell r="G2529">
            <v>45</v>
          </cell>
          <cell r="H2529">
            <v>-48.275862068965516</v>
          </cell>
          <cell r="I2529">
            <v>-19.642857142857142</v>
          </cell>
        </row>
        <row r="2530">
          <cell r="D2530" t="str">
            <v>Baglad</v>
          </cell>
          <cell r="E2530">
            <v>62</v>
          </cell>
          <cell r="F2530">
            <v>48</v>
          </cell>
          <cell r="G2530">
            <v>43</v>
          </cell>
          <cell r="H2530">
            <v>-30.64516129032258</v>
          </cell>
          <cell r="I2530">
            <v>-10.416666666666668</v>
          </cell>
        </row>
        <row r="2531">
          <cell r="D2531" t="str">
            <v>Barlahida</v>
          </cell>
          <cell r="E2531">
            <v>160</v>
          </cell>
          <cell r="F2531">
            <v>124</v>
          </cell>
          <cell r="G2531">
            <v>108</v>
          </cell>
          <cell r="H2531">
            <v>-32.5</v>
          </cell>
          <cell r="I2531">
            <v>-12.903225806451612</v>
          </cell>
        </row>
        <row r="2532">
          <cell r="D2532" t="str">
            <v>Belsősárd</v>
          </cell>
          <cell r="E2532">
            <v>114</v>
          </cell>
          <cell r="F2532">
            <v>95</v>
          </cell>
          <cell r="G2532">
            <v>84</v>
          </cell>
          <cell r="H2532">
            <v>-26.315789473684209</v>
          </cell>
          <cell r="I2532">
            <v>-11.578947368421053</v>
          </cell>
        </row>
        <row r="2533">
          <cell r="D2533" t="str">
            <v>Bödeháza</v>
          </cell>
          <cell r="E2533">
            <v>82</v>
          </cell>
          <cell r="F2533">
            <v>45</v>
          </cell>
          <cell r="G2533">
            <v>46</v>
          </cell>
          <cell r="H2533">
            <v>-43.902439024390247</v>
          </cell>
          <cell r="I2533">
            <v>2.2222222222222223</v>
          </cell>
        </row>
        <row r="2534">
          <cell r="D2534" t="str">
            <v>Csesztreg</v>
          </cell>
          <cell r="E2534">
            <v>856</v>
          </cell>
          <cell r="F2534">
            <v>851</v>
          </cell>
          <cell r="G2534">
            <v>797</v>
          </cell>
          <cell r="H2534">
            <v>-6.8925233644859807</v>
          </cell>
          <cell r="I2534">
            <v>-6.3454759106933016</v>
          </cell>
        </row>
        <row r="2535">
          <cell r="D2535" t="str">
            <v>Csömödér</v>
          </cell>
          <cell r="E2535">
            <v>682</v>
          </cell>
          <cell r="F2535">
            <v>643</v>
          </cell>
          <cell r="G2535">
            <v>584</v>
          </cell>
          <cell r="H2535">
            <v>-14.369501466275661</v>
          </cell>
          <cell r="I2535">
            <v>-9.1757387247278395</v>
          </cell>
        </row>
        <row r="2536">
          <cell r="D2536" t="str">
            <v>Dobri</v>
          </cell>
          <cell r="E2536">
            <v>226</v>
          </cell>
          <cell r="F2536">
            <v>161</v>
          </cell>
          <cell r="G2536">
            <v>138</v>
          </cell>
          <cell r="H2536">
            <v>-38.938053097345133</v>
          </cell>
          <cell r="I2536">
            <v>-14.285714285714285</v>
          </cell>
        </row>
        <row r="2537">
          <cell r="D2537" t="str">
            <v>Felsőszenterzsébet</v>
          </cell>
          <cell r="E2537">
            <v>19</v>
          </cell>
          <cell r="F2537">
            <v>16</v>
          </cell>
          <cell r="G2537">
            <v>17</v>
          </cell>
          <cell r="H2537">
            <v>-10.526315789473683</v>
          </cell>
          <cell r="I2537">
            <v>6.25</v>
          </cell>
        </row>
        <row r="2538">
          <cell r="D2538" t="str">
            <v>Gáborjánháza</v>
          </cell>
          <cell r="E2538">
            <v>79</v>
          </cell>
          <cell r="F2538">
            <v>65</v>
          </cell>
          <cell r="G2538">
            <v>72</v>
          </cell>
          <cell r="H2538">
            <v>-8.8607594936708853</v>
          </cell>
          <cell r="I2538">
            <v>10.76923076923077</v>
          </cell>
        </row>
        <row r="2539">
          <cell r="D2539" t="str">
            <v>Gosztola</v>
          </cell>
          <cell r="E2539">
            <v>19</v>
          </cell>
          <cell r="F2539">
            <v>42</v>
          </cell>
          <cell r="G2539">
            <v>58</v>
          </cell>
          <cell r="H2539">
            <v>205.26315789473685</v>
          </cell>
          <cell r="I2539">
            <v>38.095238095238095</v>
          </cell>
        </row>
        <row r="2540">
          <cell r="D2540" t="str">
            <v>Hernyék</v>
          </cell>
          <cell r="E2540">
            <v>116</v>
          </cell>
          <cell r="F2540">
            <v>99</v>
          </cell>
          <cell r="G2540">
            <v>79</v>
          </cell>
          <cell r="H2540">
            <v>-31.896551724137932</v>
          </cell>
          <cell r="I2540">
            <v>-20.202020202020201</v>
          </cell>
        </row>
        <row r="2541">
          <cell r="D2541" t="str">
            <v>Iklódbördőce</v>
          </cell>
          <cell r="E2541">
            <v>353</v>
          </cell>
          <cell r="F2541">
            <v>276</v>
          </cell>
          <cell r="G2541">
            <v>265</v>
          </cell>
          <cell r="H2541">
            <v>-24.929178470254957</v>
          </cell>
          <cell r="I2541">
            <v>-3.9855072463768111</v>
          </cell>
        </row>
        <row r="2542">
          <cell r="D2542" t="str">
            <v>Kálócfa</v>
          </cell>
          <cell r="E2542">
            <v>197</v>
          </cell>
          <cell r="F2542">
            <v>161</v>
          </cell>
          <cell r="G2542">
            <v>143</v>
          </cell>
          <cell r="H2542">
            <v>-27.411167512690355</v>
          </cell>
          <cell r="I2542">
            <v>-11.180124223602485</v>
          </cell>
        </row>
        <row r="2543">
          <cell r="D2543" t="str">
            <v>Kányavár</v>
          </cell>
          <cell r="E2543">
            <v>170</v>
          </cell>
          <cell r="F2543">
            <v>121</v>
          </cell>
          <cell r="G2543">
            <v>125</v>
          </cell>
          <cell r="H2543">
            <v>-26.47058823529412</v>
          </cell>
          <cell r="I2543">
            <v>3.3057851239669422</v>
          </cell>
        </row>
        <row r="2544">
          <cell r="D2544" t="str">
            <v>Kerkabarabás</v>
          </cell>
          <cell r="E2544">
            <v>296</v>
          </cell>
          <cell r="F2544">
            <v>277</v>
          </cell>
          <cell r="G2544">
            <v>279</v>
          </cell>
          <cell r="H2544">
            <v>-5.7432432432432439</v>
          </cell>
          <cell r="I2544">
            <v>0.72202166064981954</v>
          </cell>
        </row>
        <row r="2545">
          <cell r="D2545" t="str">
            <v>Kerkafalva</v>
          </cell>
          <cell r="E2545">
            <v>139</v>
          </cell>
          <cell r="F2545">
            <v>106</v>
          </cell>
          <cell r="G2545">
            <v>122</v>
          </cell>
          <cell r="H2545">
            <v>-12.23021582733813</v>
          </cell>
          <cell r="I2545">
            <v>15.09433962264151</v>
          </cell>
        </row>
        <row r="2546">
          <cell r="D2546" t="str">
            <v>Kerkakutas</v>
          </cell>
          <cell r="E2546">
            <v>151</v>
          </cell>
          <cell r="F2546">
            <v>122</v>
          </cell>
          <cell r="G2546">
            <v>115</v>
          </cell>
          <cell r="H2546">
            <v>-23.841059602649008</v>
          </cell>
          <cell r="I2546">
            <v>-5.7377049180327866</v>
          </cell>
        </row>
        <row r="2547">
          <cell r="D2547" t="str">
            <v>Kerkateskánd</v>
          </cell>
          <cell r="E2547">
            <v>172</v>
          </cell>
          <cell r="F2547">
            <v>166</v>
          </cell>
          <cell r="G2547">
            <v>162</v>
          </cell>
          <cell r="H2547">
            <v>-5.8139534883720927</v>
          </cell>
          <cell r="I2547">
            <v>-2.4096385542168677</v>
          </cell>
        </row>
        <row r="2548">
          <cell r="D2548" t="str">
            <v>Kissziget</v>
          </cell>
          <cell r="E2548">
            <v>194</v>
          </cell>
          <cell r="F2548">
            <v>182</v>
          </cell>
          <cell r="G2548">
            <v>164</v>
          </cell>
          <cell r="H2548">
            <v>-15.463917525773196</v>
          </cell>
          <cell r="I2548">
            <v>-9.8901098901098905</v>
          </cell>
        </row>
        <row r="2549">
          <cell r="D2549" t="str">
            <v>Kozmadombja</v>
          </cell>
          <cell r="E2549">
            <v>55</v>
          </cell>
          <cell r="F2549">
            <v>48</v>
          </cell>
          <cell r="G2549">
            <v>30</v>
          </cell>
          <cell r="H2549">
            <v>-45.454545454545453</v>
          </cell>
          <cell r="I2549">
            <v>-37.5</v>
          </cell>
        </row>
        <row r="2550">
          <cell r="D2550" t="str">
            <v>Külsősárd</v>
          </cell>
          <cell r="E2550">
            <v>103</v>
          </cell>
          <cell r="F2550">
            <v>67</v>
          </cell>
          <cell r="G2550">
            <v>56</v>
          </cell>
          <cell r="H2550">
            <v>-45.631067961165051</v>
          </cell>
          <cell r="I2550">
            <v>-16.417910447761194</v>
          </cell>
        </row>
        <row r="2551">
          <cell r="D2551" t="str">
            <v>Lendvadedes</v>
          </cell>
          <cell r="E2551">
            <v>38</v>
          </cell>
          <cell r="F2551">
            <v>29</v>
          </cell>
          <cell r="G2551">
            <v>29</v>
          </cell>
          <cell r="H2551">
            <v>-23.684210526315788</v>
          </cell>
          <cell r="I2551">
            <v>0</v>
          </cell>
        </row>
        <row r="2552">
          <cell r="D2552" t="str">
            <v>Lendvajakabfa</v>
          </cell>
          <cell r="E2552">
            <v>32</v>
          </cell>
          <cell r="F2552">
            <v>22</v>
          </cell>
          <cell r="G2552">
            <v>39</v>
          </cell>
          <cell r="H2552">
            <v>21.875</v>
          </cell>
          <cell r="I2552">
            <v>77.272727272727266</v>
          </cell>
        </row>
        <row r="2553">
          <cell r="D2553" t="str">
            <v>Lenti</v>
          </cell>
          <cell r="E2553">
            <v>8495</v>
          </cell>
          <cell r="F2553">
            <v>7940</v>
          </cell>
          <cell r="G2553">
            <v>7282</v>
          </cell>
          <cell r="H2553">
            <v>-14.278987639788109</v>
          </cell>
          <cell r="I2553">
            <v>-8.2871536523929468</v>
          </cell>
        </row>
        <row r="2554">
          <cell r="D2554" t="str">
            <v>Lovászi</v>
          </cell>
          <cell r="E2554">
            <v>1324</v>
          </cell>
          <cell r="F2554">
            <v>1248</v>
          </cell>
          <cell r="G2554">
            <v>1141</v>
          </cell>
          <cell r="H2554">
            <v>-13.821752265861026</v>
          </cell>
          <cell r="I2554">
            <v>-8.5737179487179489</v>
          </cell>
        </row>
        <row r="2555">
          <cell r="D2555" t="str">
            <v>Magyarföld</v>
          </cell>
          <cell r="E2555">
            <v>42</v>
          </cell>
          <cell r="F2555">
            <v>33</v>
          </cell>
          <cell r="G2555">
            <v>35</v>
          </cell>
          <cell r="H2555">
            <v>-16.666666666666664</v>
          </cell>
          <cell r="I2555">
            <v>6.0606060606060606</v>
          </cell>
        </row>
        <row r="2556">
          <cell r="D2556" t="str">
            <v>Márokföld</v>
          </cell>
          <cell r="E2556">
            <v>59</v>
          </cell>
          <cell r="F2556">
            <v>43</v>
          </cell>
          <cell r="G2556">
            <v>55</v>
          </cell>
          <cell r="H2556">
            <v>-6.7796610169491522</v>
          </cell>
          <cell r="I2556">
            <v>27.906976744186046</v>
          </cell>
        </row>
        <row r="2557">
          <cell r="D2557" t="str">
            <v>Mikekarácsonyfa</v>
          </cell>
          <cell r="E2557">
            <v>274</v>
          </cell>
          <cell r="F2557">
            <v>269</v>
          </cell>
          <cell r="G2557">
            <v>298</v>
          </cell>
          <cell r="H2557">
            <v>8.7591240875912408</v>
          </cell>
          <cell r="I2557">
            <v>10.780669144981413</v>
          </cell>
        </row>
        <row r="2558">
          <cell r="D2558" t="str">
            <v>Nemesnép</v>
          </cell>
          <cell r="E2558">
            <v>144</v>
          </cell>
          <cell r="F2558">
            <v>116</v>
          </cell>
          <cell r="G2558">
            <v>122</v>
          </cell>
          <cell r="H2558">
            <v>-15.277777777777779</v>
          </cell>
          <cell r="I2558">
            <v>5.1724137931034484</v>
          </cell>
        </row>
        <row r="2559">
          <cell r="D2559" t="str">
            <v>Nova</v>
          </cell>
          <cell r="E2559">
            <v>882</v>
          </cell>
          <cell r="F2559">
            <v>838</v>
          </cell>
          <cell r="G2559">
            <v>750</v>
          </cell>
          <cell r="H2559">
            <v>-14.965986394557824</v>
          </cell>
          <cell r="I2559">
            <v>-10.501193317422434</v>
          </cell>
        </row>
        <row r="2560">
          <cell r="D2560" t="str">
            <v>Ortaháza</v>
          </cell>
          <cell r="E2560">
            <v>153</v>
          </cell>
          <cell r="F2560">
            <v>112</v>
          </cell>
          <cell r="G2560">
            <v>84</v>
          </cell>
          <cell r="H2560">
            <v>-45.098039215686278</v>
          </cell>
          <cell r="I2560">
            <v>-25</v>
          </cell>
        </row>
        <row r="2561">
          <cell r="D2561" t="str">
            <v>Páka</v>
          </cell>
          <cell r="E2561">
            <v>1290</v>
          </cell>
          <cell r="F2561">
            <v>1146</v>
          </cell>
          <cell r="G2561">
            <v>983</v>
          </cell>
          <cell r="H2561">
            <v>-23.7984496124031</v>
          </cell>
          <cell r="I2561">
            <v>-14.223385689354275</v>
          </cell>
        </row>
        <row r="2562">
          <cell r="D2562" t="str">
            <v>Pórszombat</v>
          </cell>
          <cell r="E2562">
            <v>374</v>
          </cell>
          <cell r="F2562">
            <v>304</v>
          </cell>
          <cell r="G2562">
            <v>251</v>
          </cell>
          <cell r="H2562">
            <v>-32.887700534759354</v>
          </cell>
          <cell r="I2562">
            <v>-17.434210526315788</v>
          </cell>
        </row>
        <row r="2563">
          <cell r="D2563" t="str">
            <v>Pördefölde</v>
          </cell>
          <cell r="E2563">
            <v>67</v>
          </cell>
          <cell r="F2563">
            <v>53</v>
          </cell>
          <cell r="G2563">
            <v>72</v>
          </cell>
          <cell r="H2563">
            <v>7.4626865671641784</v>
          </cell>
          <cell r="I2563">
            <v>35.849056603773583</v>
          </cell>
        </row>
        <row r="2564">
          <cell r="D2564" t="str">
            <v>Pusztaapáti</v>
          </cell>
          <cell r="E2564">
            <v>43</v>
          </cell>
          <cell r="F2564">
            <v>30</v>
          </cell>
          <cell r="G2564">
            <v>23</v>
          </cell>
          <cell r="H2564">
            <v>-46.511627906976742</v>
          </cell>
          <cell r="I2564">
            <v>-23.333333333333332</v>
          </cell>
        </row>
        <row r="2565">
          <cell r="D2565" t="str">
            <v>Ramocsa</v>
          </cell>
          <cell r="E2565">
            <v>38</v>
          </cell>
          <cell r="F2565">
            <v>35</v>
          </cell>
          <cell r="G2565">
            <v>28</v>
          </cell>
          <cell r="H2565">
            <v>-26.315789473684209</v>
          </cell>
          <cell r="I2565">
            <v>-20</v>
          </cell>
        </row>
        <row r="2566">
          <cell r="D2566" t="str">
            <v>Rédics</v>
          </cell>
          <cell r="E2566">
            <v>1009</v>
          </cell>
          <cell r="F2566">
            <v>939</v>
          </cell>
          <cell r="G2566">
            <v>896</v>
          </cell>
          <cell r="H2566">
            <v>-11.199207135777998</v>
          </cell>
          <cell r="I2566">
            <v>-4.5793397231096913</v>
          </cell>
        </row>
        <row r="2567">
          <cell r="D2567" t="str">
            <v>Resznek</v>
          </cell>
          <cell r="E2567">
            <v>349</v>
          </cell>
          <cell r="F2567">
            <v>286</v>
          </cell>
          <cell r="G2567">
            <v>256</v>
          </cell>
          <cell r="H2567">
            <v>-26.647564469914041</v>
          </cell>
          <cell r="I2567">
            <v>-10.48951048951049</v>
          </cell>
        </row>
        <row r="2568">
          <cell r="D2568" t="str">
            <v>Szécsisziget</v>
          </cell>
          <cell r="E2568">
            <v>274</v>
          </cell>
          <cell r="F2568">
            <v>216</v>
          </cell>
          <cell r="G2568">
            <v>188</v>
          </cell>
          <cell r="H2568">
            <v>-31.386861313868614</v>
          </cell>
          <cell r="I2568">
            <v>-12.962962962962962</v>
          </cell>
        </row>
        <row r="2569">
          <cell r="D2569" t="str">
            <v>Szentgyörgyvölgy</v>
          </cell>
          <cell r="E2569">
            <v>477</v>
          </cell>
          <cell r="F2569">
            <v>399</v>
          </cell>
          <cell r="G2569">
            <v>358</v>
          </cell>
          <cell r="H2569">
            <v>-24.947589098532493</v>
          </cell>
          <cell r="I2569">
            <v>-10.275689223057643</v>
          </cell>
        </row>
        <row r="2570">
          <cell r="D2570" t="str">
            <v>Szijártóháza</v>
          </cell>
          <cell r="E2570">
            <v>48</v>
          </cell>
          <cell r="F2570">
            <v>30</v>
          </cell>
          <cell r="G2570">
            <v>42</v>
          </cell>
          <cell r="H2570">
            <v>-12.5</v>
          </cell>
          <cell r="I2570">
            <v>40</v>
          </cell>
        </row>
        <row r="2571">
          <cell r="D2571" t="str">
            <v>Szilvágy</v>
          </cell>
          <cell r="E2571">
            <v>239</v>
          </cell>
          <cell r="F2571">
            <v>197</v>
          </cell>
          <cell r="G2571">
            <v>208</v>
          </cell>
          <cell r="H2571">
            <v>-12.97071129707113</v>
          </cell>
          <cell r="I2571">
            <v>5.5837563451776653</v>
          </cell>
        </row>
        <row r="2572">
          <cell r="D2572" t="str">
            <v>Tormafölde</v>
          </cell>
          <cell r="E2572">
            <v>434</v>
          </cell>
          <cell r="F2572">
            <v>318</v>
          </cell>
          <cell r="G2572">
            <v>318</v>
          </cell>
          <cell r="H2572">
            <v>-26.728110599078342</v>
          </cell>
          <cell r="I2572">
            <v>0</v>
          </cell>
        </row>
        <row r="2573">
          <cell r="D2573" t="str">
            <v>Tornyiszentmiklós</v>
          </cell>
          <cell r="E2573">
            <v>688</v>
          </cell>
          <cell r="F2573">
            <v>621</v>
          </cell>
          <cell r="G2573">
            <v>493</v>
          </cell>
          <cell r="H2573">
            <v>-28.343023255813954</v>
          </cell>
          <cell r="I2573">
            <v>-20.611916264090176</v>
          </cell>
        </row>
        <row r="2574">
          <cell r="D2574" t="str">
            <v>Zalabaksa</v>
          </cell>
          <cell r="E2574">
            <v>694</v>
          </cell>
          <cell r="F2574">
            <v>682</v>
          </cell>
          <cell r="G2574">
            <v>589</v>
          </cell>
          <cell r="H2574">
            <v>-15.129682997118154</v>
          </cell>
          <cell r="I2574">
            <v>-13.636363636363635</v>
          </cell>
        </row>
        <row r="2575">
          <cell r="D2575" t="str">
            <v>Zalaszombatfa</v>
          </cell>
          <cell r="E2575">
            <v>60</v>
          </cell>
          <cell r="F2575">
            <v>43</v>
          </cell>
          <cell r="G2575">
            <v>44</v>
          </cell>
          <cell r="H2575">
            <v>-26.666666666666668</v>
          </cell>
          <cell r="I2575">
            <v>2.3255813953488373</v>
          </cell>
        </row>
        <row r="2576">
          <cell r="D2576" t="str">
            <v>Zebecke</v>
          </cell>
          <cell r="E2576">
            <v>96</v>
          </cell>
          <cell r="F2576">
            <v>69</v>
          </cell>
          <cell r="G2576">
            <v>70</v>
          </cell>
          <cell r="H2576">
            <v>-27.083333333333332</v>
          </cell>
          <cell r="I2576">
            <v>1.4492753623188406</v>
          </cell>
        </row>
        <row r="2577">
          <cell r="D2577" t="str">
            <v>Bánokszentgyörgy</v>
          </cell>
          <cell r="E2577">
            <v>742</v>
          </cell>
          <cell r="F2577">
            <v>642</v>
          </cell>
          <cell r="G2577">
            <v>542</v>
          </cell>
          <cell r="H2577">
            <v>-26.954177897574123</v>
          </cell>
          <cell r="I2577">
            <v>-15.57632398753894</v>
          </cell>
        </row>
        <row r="2578">
          <cell r="D2578" t="str">
            <v>Bázakerettye</v>
          </cell>
          <cell r="E2578">
            <v>1003</v>
          </cell>
          <cell r="F2578">
            <v>842</v>
          </cell>
          <cell r="G2578">
            <v>697</v>
          </cell>
          <cell r="H2578">
            <v>-30.508474576271187</v>
          </cell>
          <cell r="I2578">
            <v>-17.220902612826603</v>
          </cell>
        </row>
        <row r="2579">
          <cell r="D2579" t="str">
            <v>Becsehely</v>
          </cell>
          <cell r="E2579">
            <v>2280</v>
          </cell>
          <cell r="F2579">
            <v>2102</v>
          </cell>
          <cell r="G2579">
            <v>1888</v>
          </cell>
          <cell r="H2579">
            <v>-17.192982456140353</v>
          </cell>
          <cell r="I2579">
            <v>-10.180780209324453</v>
          </cell>
        </row>
        <row r="2580">
          <cell r="D2580" t="str">
            <v>Borsfa</v>
          </cell>
          <cell r="E2580">
            <v>774</v>
          </cell>
          <cell r="F2580">
            <v>745</v>
          </cell>
          <cell r="G2580">
            <v>684</v>
          </cell>
          <cell r="H2580">
            <v>-11.627906976744185</v>
          </cell>
          <cell r="I2580">
            <v>-8.1879194630872476</v>
          </cell>
        </row>
        <row r="2581">
          <cell r="D2581" t="str">
            <v>Bucsuta</v>
          </cell>
          <cell r="E2581">
            <v>272</v>
          </cell>
          <cell r="F2581">
            <v>219</v>
          </cell>
          <cell r="G2581">
            <v>208</v>
          </cell>
          <cell r="H2581">
            <v>-23.52941176470588</v>
          </cell>
          <cell r="I2581">
            <v>-5.0228310502283104</v>
          </cell>
        </row>
        <row r="2582">
          <cell r="D2582" t="str">
            <v>Csörnyeföld</v>
          </cell>
          <cell r="E2582">
            <v>499</v>
          </cell>
          <cell r="F2582">
            <v>402</v>
          </cell>
          <cell r="G2582">
            <v>366</v>
          </cell>
          <cell r="H2582">
            <v>-26.653306613226452</v>
          </cell>
          <cell r="I2582">
            <v>-8.9552238805970141</v>
          </cell>
        </row>
        <row r="2583">
          <cell r="D2583" t="str">
            <v>Kerkaszentkirály</v>
          </cell>
          <cell r="E2583">
            <v>276</v>
          </cell>
          <cell r="F2583">
            <v>221</v>
          </cell>
          <cell r="G2583">
            <v>200</v>
          </cell>
          <cell r="H2583">
            <v>-27.536231884057973</v>
          </cell>
          <cell r="I2583">
            <v>-9.502262443438914</v>
          </cell>
        </row>
        <row r="2584">
          <cell r="D2584" t="str">
            <v>Kiscsehi</v>
          </cell>
          <cell r="E2584">
            <v>209</v>
          </cell>
          <cell r="F2584">
            <v>168</v>
          </cell>
          <cell r="G2584">
            <v>160</v>
          </cell>
          <cell r="H2584">
            <v>-23.444976076555022</v>
          </cell>
          <cell r="I2584">
            <v>-4.7619047619047619</v>
          </cell>
        </row>
        <row r="2585">
          <cell r="D2585" t="str">
            <v>Kistolmács</v>
          </cell>
          <cell r="E2585">
            <v>167</v>
          </cell>
          <cell r="F2585">
            <v>175</v>
          </cell>
          <cell r="G2585">
            <v>164</v>
          </cell>
          <cell r="H2585">
            <v>-1.7964071856287425</v>
          </cell>
          <cell r="I2585">
            <v>-6.2857142857142865</v>
          </cell>
        </row>
        <row r="2586">
          <cell r="D2586" t="str">
            <v>Lasztonya</v>
          </cell>
          <cell r="E2586">
            <v>95</v>
          </cell>
          <cell r="F2586">
            <v>91</v>
          </cell>
          <cell r="G2586">
            <v>48</v>
          </cell>
          <cell r="H2586">
            <v>-49.473684210526315</v>
          </cell>
          <cell r="I2586">
            <v>-47.252747252747248</v>
          </cell>
        </row>
        <row r="2587">
          <cell r="D2587" t="str">
            <v>Letenye</v>
          </cell>
          <cell r="E2587">
            <v>4545</v>
          </cell>
          <cell r="F2587">
            <v>4192</v>
          </cell>
          <cell r="G2587">
            <v>3733</v>
          </cell>
          <cell r="H2587">
            <v>-17.865786578657865</v>
          </cell>
          <cell r="I2587">
            <v>-10.949427480916031</v>
          </cell>
        </row>
        <row r="2588">
          <cell r="D2588" t="str">
            <v>Lispeszentadorján</v>
          </cell>
          <cell r="E2588">
            <v>332</v>
          </cell>
          <cell r="F2588">
            <v>291</v>
          </cell>
          <cell r="G2588">
            <v>246</v>
          </cell>
          <cell r="H2588">
            <v>-25.903614457831324</v>
          </cell>
          <cell r="I2588">
            <v>-15.463917525773196</v>
          </cell>
        </row>
        <row r="2589">
          <cell r="D2589" t="str">
            <v>Maróc</v>
          </cell>
          <cell r="E2589">
            <v>131</v>
          </cell>
          <cell r="F2589">
            <v>83</v>
          </cell>
          <cell r="G2589">
            <v>62</v>
          </cell>
          <cell r="H2589">
            <v>-52.671755725190842</v>
          </cell>
          <cell r="I2589">
            <v>-25.301204819277107</v>
          </cell>
        </row>
        <row r="2590">
          <cell r="D2590" t="str">
            <v>Molnári</v>
          </cell>
          <cell r="E2590">
            <v>798</v>
          </cell>
          <cell r="F2590">
            <v>721</v>
          </cell>
          <cell r="G2590">
            <v>617</v>
          </cell>
          <cell r="H2590">
            <v>-22.681704260651628</v>
          </cell>
          <cell r="I2590">
            <v>-14.424410540915394</v>
          </cell>
        </row>
        <row r="2591">
          <cell r="D2591" t="str">
            <v>Murarátka</v>
          </cell>
          <cell r="E2591">
            <v>297</v>
          </cell>
          <cell r="F2591">
            <v>252</v>
          </cell>
          <cell r="G2591">
            <v>215</v>
          </cell>
          <cell r="H2591">
            <v>-27.609427609427613</v>
          </cell>
          <cell r="I2591">
            <v>-14.682539682539684</v>
          </cell>
        </row>
        <row r="2592">
          <cell r="D2592" t="str">
            <v>Muraszemenye</v>
          </cell>
          <cell r="E2592">
            <v>647</v>
          </cell>
          <cell r="F2592">
            <v>656</v>
          </cell>
          <cell r="G2592">
            <v>501</v>
          </cell>
          <cell r="H2592">
            <v>-22.565687789799071</v>
          </cell>
          <cell r="I2592">
            <v>-23.628048780487802</v>
          </cell>
        </row>
        <row r="2593">
          <cell r="D2593" t="str">
            <v>Oltárc</v>
          </cell>
          <cell r="E2593">
            <v>312</v>
          </cell>
          <cell r="F2593">
            <v>281</v>
          </cell>
          <cell r="G2593">
            <v>232</v>
          </cell>
          <cell r="H2593">
            <v>-25.641025641025639</v>
          </cell>
          <cell r="I2593">
            <v>-17.437722419928825</v>
          </cell>
        </row>
        <row r="2594">
          <cell r="D2594" t="str">
            <v>Petrivente</v>
          </cell>
          <cell r="E2594">
            <v>413</v>
          </cell>
          <cell r="F2594">
            <v>364</v>
          </cell>
          <cell r="G2594">
            <v>314</v>
          </cell>
          <cell r="H2594">
            <v>-23.970944309927361</v>
          </cell>
          <cell r="I2594">
            <v>-13.736263736263737</v>
          </cell>
        </row>
        <row r="2595">
          <cell r="D2595" t="str">
            <v>Pusztamagyaród</v>
          </cell>
          <cell r="E2595">
            <v>671</v>
          </cell>
          <cell r="F2595">
            <v>593</v>
          </cell>
          <cell r="G2595">
            <v>514</v>
          </cell>
          <cell r="H2595">
            <v>-23.397913561847989</v>
          </cell>
          <cell r="I2595">
            <v>-13.322091062394604</v>
          </cell>
        </row>
        <row r="2596">
          <cell r="D2596" t="str">
            <v>Semjénháza</v>
          </cell>
          <cell r="E2596">
            <v>687</v>
          </cell>
          <cell r="F2596">
            <v>599</v>
          </cell>
          <cell r="G2596">
            <v>524</v>
          </cell>
          <cell r="H2596">
            <v>-23.726346433770015</v>
          </cell>
          <cell r="I2596">
            <v>-12.520868113522537</v>
          </cell>
        </row>
        <row r="2597">
          <cell r="D2597" t="str">
            <v>Szentliszló</v>
          </cell>
          <cell r="E2597">
            <v>369</v>
          </cell>
          <cell r="F2597">
            <v>275</v>
          </cell>
          <cell r="G2597">
            <v>247</v>
          </cell>
          <cell r="H2597">
            <v>-33.062330623306238</v>
          </cell>
          <cell r="I2597">
            <v>-10.181818181818182</v>
          </cell>
        </row>
        <row r="2598">
          <cell r="D2598" t="str">
            <v>Szentmargitfalva</v>
          </cell>
          <cell r="E2598">
            <v>116</v>
          </cell>
          <cell r="F2598">
            <v>89</v>
          </cell>
          <cell r="G2598">
            <v>92</v>
          </cell>
          <cell r="H2598">
            <v>-20.689655172413794</v>
          </cell>
          <cell r="I2598">
            <v>3.3707865168539324</v>
          </cell>
        </row>
        <row r="2599">
          <cell r="D2599" t="str">
            <v>Tótszentmárton</v>
          </cell>
          <cell r="E2599">
            <v>930</v>
          </cell>
          <cell r="F2599">
            <v>836</v>
          </cell>
          <cell r="G2599">
            <v>702</v>
          </cell>
          <cell r="H2599">
            <v>-24.516129032258064</v>
          </cell>
          <cell r="I2599">
            <v>-16.028708133971293</v>
          </cell>
        </row>
        <row r="2600">
          <cell r="D2600" t="str">
            <v>Tótszerdahely</v>
          </cell>
          <cell r="E2600">
            <v>1329</v>
          </cell>
          <cell r="F2600">
            <v>1100</v>
          </cell>
          <cell r="G2600">
            <v>1060</v>
          </cell>
          <cell r="H2600">
            <v>-20.240782543265613</v>
          </cell>
          <cell r="I2600">
            <v>-3.6363636363636362</v>
          </cell>
        </row>
        <row r="2601">
          <cell r="D2601" t="str">
            <v>Valkonya</v>
          </cell>
          <cell r="E2601">
            <v>70</v>
          </cell>
          <cell r="F2601">
            <v>56</v>
          </cell>
          <cell r="G2601">
            <v>55</v>
          </cell>
          <cell r="H2601">
            <v>-21.428571428571427</v>
          </cell>
          <cell r="I2601">
            <v>-1.7857142857142856</v>
          </cell>
        </row>
        <row r="2602">
          <cell r="D2602" t="str">
            <v>Várfölde</v>
          </cell>
          <cell r="E2602">
            <v>221</v>
          </cell>
          <cell r="F2602">
            <v>183</v>
          </cell>
          <cell r="G2602">
            <v>176</v>
          </cell>
          <cell r="H2602">
            <v>-20.361990950226243</v>
          </cell>
          <cell r="I2602">
            <v>-3.8251366120218582</v>
          </cell>
        </row>
        <row r="2603">
          <cell r="D2603" t="str">
            <v>Zajk</v>
          </cell>
          <cell r="E2603">
            <v>265</v>
          </cell>
          <cell r="F2603">
            <v>232</v>
          </cell>
          <cell r="G2603">
            <v>199</v>
          </cell>
          <cell r="H2603">
            <v>-24.90566037735849</v>
          </cell>
          <cell r="I2603">
            <v>-14.224137931034484</v>
          </cell>
        </row>
        <row r="2604">
          <cell r="D2604" t="str">
            <v>Alsórajk</v>
          </cell>
          <cell r="E2604">
            <v>430</v>
          </cell>
          <cell r="F2604">
            <v>351</v>
          </cell>
          <cell r="G2604">
            <v>353</v>
          </cell>
          <cell r="H2604">
            <v>-17.906976744186046</v>
          </cell>
          <cell r="I2604">
            <v>0.56980056980056981</v>
          </cell>
        </row>
        <row r="2605">
          <cell r="D2605" t="str">
            <v>Balatonmagyaród</v>
          </cell>
          <cell r="E2605">
            <v>524</v>
          </cell>
          <cell r="F2605">
            <v>441</v>
          </cell>
          <cell r="G2605">
            <v>431</v>
          </cell>
          <cell r="H2605">
            <v>-17.748091603053435</v>
          </cell>
          <cell r="I2605">
            <v>-2.2675736961451247</v>
          </cell>
        </row>
        <row r="2606">
          <cell r="D2606" t="str">
            <v>Belezna</v>
          </cell>
          <cell r="E2606">
            <v>848</v>
          </cell>
          <cell r="F2606">
            <v>747</v>
          </cell>
          <cell r="G2606">
            <v>611</v>
          </cell>
          <cell r="H2606">
            <v>-27.94811320754717</v>
          </cell>
          <cell r="I2606">
            <v>-18.206157965194109</v>
          </cell>
        </row>
        <row r="2607">
          <cell r="D2607" t="str">
            <v>Bocska</v>
          </cell>
          <cell r="E2607">
            <v>372</v>
          </cell>
          <cell r="F2607">
            <v>310</v>
          </cell>
          <cell r="G2607">
            <v>287</v>
          </cell>
          <cell r="H2607">
            <v>-22.849462365591396</v>
          </cell>
          <cell r="I2607">
            <v>-7.419354838709677</v>
          </cell>
        </row>
        <row r="2608">
          <cell r="D2608" t="str">
            <v>Börzönce</v>
          </cell>
          <cell r="E2608">
            <v>87</v>
          </cell>
          <cell r="F2608">
            <v>52</v>
          </cell>
          <cell r="G2608">
            <v>36</v>
          </cell>
          <cell r="H2608">
            <v>-58.620689655172406</v>
          </cell>
          <cell r="I2608">
            <v>-30.76923076923077</v>
          </cell>
        </row>
        <row r="2609">
          <cell r="D2609" t="str">
            <v>Csapi</v>
          </cell>
          <cell r="E2609">
            <v>392</v>
          </cell>
          <cell r="F2609">
            <v>433</v>
          </cell>
          <cell r="G2609">
            <v>197</v>
          </cell>
          <cell r="H2609">
            <v>-49.744897959183675</v>
          </cell>
          <cell r="I2609">
            <v>-54.503464203233257</v>
          </cell>
        </row>
        <row r="2610">
          <cell r="D2610" t="str">
            <v>Eszteregnye</v>
          </cell>
          <cell r="E2610">
            <v>758</v>
          </cell>
          <cell r="F2610">
            <v>714</v>
          </cell>
          <cell r="G2610">
            <v>633</v>
          </cell>
          <cell r="H2610">
            <v>-16.490765171503956</v>
          </cell>
          <cell r="I2610">
            <v>-11.344537815126051</v>
          </cell>
        </row>
        <row r="2611">
          <cell r="D2611" t="str">
            <v>Felsőrajk</v>
          </cell>
          <cell r="E2611">
            <v>814</v>
          </cell>
          <cell r="F2611">
            <v>766</v>
          </cell>
          <cell r="G2611">
            <v>740</v>
          </cell>
          <cell r="H2611">
            <v>-9.0909090909090917</v>
          </cell>
          <cell r="I2611">
            <v>-3.3942558746736298</v>
          </cell>
        </row>
        <row r="2612">
          <cell r="D2612" t="str">
            <v>Fityeház</v>
          </cell>
          <cell r="E2612">
            <v>721</v>
          </cell>
          <cell r="F2612">
            <v>667</v>
          </cell>
          <cell r="G2612">
            <v>594</v>
          </cell>
          <cell r="H2612">
            <v>-17.614424410540916</v>
          </cell>
          <cell r="I2612">
            <v>-10.944527736131935</v>
          </cell>
        </row>
        <row r="2613">
          <cell r="D2613" t="str">
            <v>Fűzvölgy</v>
          </cell>
          <cell r="E2613">
            <v>144</v>
          </cell>
          <cell r="F2613">
            <v>123</v>
          </cell>
          <cell r="G2613">
            <v>125</v>
          </cell>
          <cell r="H2613">
            <v>-13.194444444444445</v>
          </cell>
          <cell r="I2613">
            <v>1.6260162601626018</v>
          </cell>
        </row>
        <row r="2614">
          <cell r="D2614" t="str">
            <v>Galambok</v>
          </cell>
          <cell r="E2614">
            <v>1263</v>
          </cell>
          <cell r="F2614">
            <v>1239</v>
          </cell>
          <cell r="G2614">
            <v>1306</v>
          </cell>
          <cell r="H2614">
            <v>3.4045922406967537</v>
          </cell>
          <cell r="I2614">
            <v>5.4075867635189674</v>
          </cell>
        </row>
        <row r="2615">
          <cell r="D2615" t="str">
            <v>Garabonc</v>
          </cell>
          <cell r="E2615">
            <v>806</v>
          </cell>
          <cell r="F2615">
            <v>707</v>
          </cell>
          <cell r="G2615">
            <v>639</v>
          </cell>
          <cell r="H2615">
            <v>-20.719602977667495</v>
          </cell>
          <cell r="I2615">
            <v>-9.618104667609618</v>
          </cell>
        </row>
        <row r="2616">
          <cell r="D2616" t="str">
            <v>Gelse</v>
          </cell>
          <cell r="E2616">
            <v>1202</v>
          </cell>
          <cell r="F2616">
            <v>1117</v>
          </cell>
          <cell r="G2616">
            <v>972</v>
          </cell>
          <cell r="H2616">
            <v>-19.134775374376041</v>
          </cell>
          <cell r="I2616">
            <v>-12.981199641897941</v>
          </cell>
        </row>
        <row r="2617">
          <cell r="D2617" t="str">
            <v>Gelsesziget</v>
          </cell>
          <cell r="E2617">
            <v>275</v>
          </cell>
          <cell r="F2617">
            <v>282</v>
          </cell>
          <cell r="G2617">
            <v>254</v>
          </cell>
          <cell r="H2617">
            <v>-7.6363636363636367</v>
          </cell>
          <cell r="I2617">
            <v>-9.9290780141843982</v>
          </cell>
        </row>
        <row r="2618">
          <cell r="D2618" t="str">
            <v>Hahót</v>
          </cell>
          <cell r="E2618">
            <v>1254</v>
          </cell>
          <cell r="F2618">
            <v>1076</v>
          </cell>
          <cell r="G2618">
            <v>956</v>
          </cell>
          <cell r="H2618">
            <v>-23.763955342902712</v>
          </cell>
          <cell r="I2618">
            <v>-11.152416356877323</v>
          </cell>
        </row>
        <row r="2619">
          <cell r="D2619" t="str">
            <v>Homokkomárom</v>
          </cell>
          <cell r="E2619">
            <v>251</v>
          </cell>
          <cell r="F2619">
            <v>225</v>
          </cell>
          <cell r="G2619">
            <v>227</v>
          </cell>
          <cell r="H2619">
            <v>-9.5617529880478092</v>
          </cell>
          <cell r="I2619">
            <v>0.88888888888888884</v>
          </cell>
        </row>
        <row r="2620">
          <cell r="D2620" t="str">
            <v>Hosszúvölgy</v>
          </cell>
          <cell r="E2620">
            <v>167</v>
          </cell>
          <cell r="F2620">
            <v>171</v>
          </cell>
          <cell r="G2620">
            <v>172</v>
          </cell>
          <cell r="H2620">
            <v>2.9940119760479043</v>
          </cell>
          <cell r="I2620">
            <v>0.58479532163742687</v>
          </cell>
        </row>
        <row r="2621">
          <cell r="D2621" t="str">
            <v>Kacorlak</v>
          </cell>
          <cell r="E2621">
            <v>235</v>
          </cell>
          <cell r="F2621">
            <v>200</v>
          </cell>
          <cell r="G2621">
            <v>185</v>
          </cell>
          <cell r="H2621">
            <v>-21.276595744680851</v>
          </cell>
          <cell r="I2621">
            <v>-7.5</v>
          </cell>
        </row>
        <row r="2622">
          <cell r="D2622" t="str">
            <v>Kerecseny</v>
          </cell>
          <cell r="E2622">
            <v>302</v>
          </cell>
          <cell r="F2622">
            <v>227</v>
          </cell>
          <cell r="G2622">
            <v>225</v>
          </cell>
          <cell r="H2622">
            <v>-25.496688741721858</v>
          </cell>
          <cell r="I2622">
            <v>-0.88105726872246704</v>
          </cell>
        </row>
        <row r="2623">
          <cell r="D2623" t="str">
            <v>Kilimán</v>
          </cell>
          <cell r="E2623">
            <v>277</v>
          </cell>
          <cell r="F2623">
            <v>226</v>
          </cell>
          <cell r="G2623">
            <v>230</v>
          </cell>
          <cell r="H2623">
            <v>-16.967509025270758</v>
          </cell>
          <cell r="I2623">
            <v>1.7699115044247788</v>
          </cell>
        </row>
        <row r="2624">
          <cell r="D2624" t="str">
            <v>Kisrécse</v>
          </cell>
          <cell r="E2624">
            <v>164</v>
          </cell>
          <cell r="F2624">
            <v>170</v>
          </cell>
          <cell r="G2624">
            <v>174</v>
          </cell>
          <cell r="H2624">
            <v>6.0975609756097562</v>
          </cell>
          <cell r="I2624">
            <v>2.3529411764705883</v>
          </cell>
        </row>
        <row r="2625">
          <cell r="D2625" t="str">
            <v>Liszó</v>
          </cell>
          <cell r="E2625">
            <v>456</v>
          </cell>
          <cell r="F2625">
            <v>381</v>
          </cell>
          <cell r="G2625">
            <v>358</v>
          </cell>
          <cell r="H2625">
            <v>-21.491228070175438</v>
          </cell>
          <cell r="I2625">
            <v>-6.0367454068241466</v>
          </cell>
        </row>
        <row r="2626">
          <cell r="D2626" t="str">
            <v>Magyarszentmiklós</v>
          </cell>
          <cell r="E2626">
            <v>297</v>
          </cell>
          <cell r="F2626">
            <v>255</v>
          </cell>
          <cell r="G2626">
            <v>220</v>
          </cell>
          <cell r="H2626">
            <v>-25.925925925925924</v>
          </cell>
          <cell r="I2626">
            <v>-13.725490196078432</v>
          </cell>
        </row>
        <row r="2627">
          <cell r="D2627" t="str">
            <v>Magyarszerdahely</v>
          </cell>
          <cell r="E2627">
            <v>545</v>
          </cell>
          <cell r="F2627">
            <v>515</v>
          </cell>
          <cell r="G2627">
            <v>458</v>
          </cell>
          <cell r="H2627">
            <v>-15.963302752293579</v>
          </cell>
          <cell r="I2627">
            <v>-11.067961165048544</v>
          </cell>
        </row>
        <row r="2628">
          <cell r="D2628" t="str">
            <v>Miháld</v>
          </cell>
          <cell r="E2628">
            <v>913</v>
          </cell>
          <cell r="F2628">
            <v>809</v>
          </cell>
          <cell r="G2628">
            <v>709</v>
          </cell>
          <cell r="H2628">
            <v>-22.343921139101862</v>
          </cell>
          <cell r="I2628">
            <v>-12.360939431396787</v>
          </cell>
        </row>
        <row r="2629">
          <cell r="D2629" t="str">
            <v>Murakeresztúr</v>
          </cell>
          <cell r="E2629">
            <v>1957</v>
          </cell>
          <cell r="F2629">
            <v>1748</v>
          </cell>
          <cell r="G2629">
            <v>1524</v>
          </cell>
          <cell r="H2629">
            <v>-22.125702606029638</v>
          </cell>
          <cell r="I2629">
            <v>-12.814645308924485</v>
          </cell>
        </row>
        <row r="2630">
          <cell r="D2630" t="str">
            <v>Nagybakónak</v>
          </cell>
          <cell r="E2630">
            <v>483</v>
          </cell>
          <cell r="F2630">
            <v>393</v>
          </cell>
          <cell r="G2630">
            <v>351</v>
          </cell>
          <cell r="H2630">
            <v>-27.329192546583851</v>
          </cell>
          <cell r="I2630">
            <v>-10.687022900763358</v>
          </cell>
        </row>
        <row r="2631">
          <cell r="D2631" t="str">
            <v>Nagykanizsa</v>
          </cell>
          <cell r="E2631">
            <v>52106</v>
          </cell>
          <cell r="F2631">
            <v>49026</v>
          </cell>
          <cell r="G2631">
            <v>43309</v>
          </cell>
          <cell r="H2631">
            <v>-16.882892565155643</v>
          </cell>
          <cell r="I2631">
            <v>-11.661159384816219</v>
          </cell>
        </row>
        <row r="2632">
          <cell r="D2632" t="str">
            <v>Nagyrada</v>
          </cell>
          <cell r="E2632">
            <v>563</v>
          </cell>
          <cell r="F2632">
            <v>450</v>
          </cell>
          <cell r="G2632">
            <v>432</v>
          </cell>
          <cell r="H2632">
            <v>-23.268206039076379</v>
          </cell>
          <cell r="I2632">
            <v>-4</v>
          </cell>
        </row>
        <row r="2633">
          <cell r="D2633" t="str">
            <v>Nagyrécse</v>
          </cell>
          <cell r="E2633">
            <v>1066</v>
          </cell>
          <cell r="F2633">
            <v>1098</v>
          </cell>
          <cell r="G2633">
            <v>1111</v>
          </cell>
          <cell r="H2633">
            <v>4.2213883677298307</v>
          </cell>
          <cell r="I2633">
            <v>1.1839708561020037</v>
          </cell>
        </row>
        <row r="2634">
          <cell r="D2634" t="str">
            <v>Nemespátró</v>
          </cell>
          <cell r="E2634">
            <v>345</v>
          </cell>
          <cell r="F2634">
            <v>286</v>
          </cell>
          <cell r="G2634">
            <v>244</v>
          </cell>
          <cell r="H2634">
            <v>-29.275362318840582</v>
          </cell>
          <cell r="I2634">
            <v>-14.685314685314685</v>
          </cell>
        </row>
        <row r="2635">
          <cell r="D2635" t="str">
            <v>Orosztony</v>
          </cell>
          <cell r="E2635">
            <v>476</v>
          </cell>
          <cell r="F2635">
            <v>438</v>
          </cell>
          <cell r="G2635">
            <v>373</v>
          </cell>
          <cell r="H2635">
            <v>-21.638655462184875</v>
          </cell>
          <cell r="I2635">
            <v>-14.840182648401825</v>
          </cell>
        </row>
        <row r="2636">
          <cell r="D2636" t="str">
            <v>Pat</v>
          </cell>
          <cell r="E2636">
            <v>249</v>
          </cell>
          <cell r="F2636">
            <v>206</v>
          </cell>
          <cell r="G2636">
            <v>215</v>
          </cell>
          <cell r="H2636">
            <v>-13.654618473895583</v>
          </cell>
          <cell r="I2636">
            <v>4.3689320388349513</v>
          </cell>
        </row>
        <row r="2637">
          <cell r="D2637" t="str">
            <v>Pölöskefő</v>
          </cell>
          <cell r="E2637">
            <v>478</v>
          </cell>
          <cell r="F2637">
            <v>381</v>
          </cell>
          <cell r="G2637">
            <v>383</v>
          </cell>
          <cell r="H2637">
            <v>-19.874476987447697</v>
          </cell>
          <cell r="I2637">
            <v>0.52493438320209973</v>
          </cell>
        </row>
        <row r="2638">
          <cell r="D2638" t="str">
            <v>Pötréte</v>
          </cell>
          <cell r="E2638">
            <v>326</v>
          </cell>
          <cell r="F2638">
            <v>256</v>
          </cell>
          <cell r="G2638">
            <v>278</v>
          </cell>
          <cell r="H2638">
            <v>-14.723926380368098</v>
          </cell>
          <cell r="I2638">
            <v>8.59375</v>
          </cell>
        </row>
        <row r="2639">
          <cell r="D2639" t="str">
            <v>Rigyác</v>
          </cell>
          <cell r="E2639">
            <v>509</v>
          </cell>
          <cell r="F2639">
            <v>394</v>
          </cell>
          <cell r="G2639">
            <v>384</v>
          </cell>
          <cell r="H2639">
            <v>-24.557956777996072</v>
          </cell>
          <cell r="I2639">
            <v>-2.5380710659898478</v>
          </cell>
        </row>
        <row r="2640">
          <cell r="D2640" t="str">
            <v>Sand</v>
          </cell>
          <cell r="E2640">
            <v>500</v>
          </cell>
          <cell r="F2640">
            <v>402</v>
          </cell>
          <cell r="G2640">
            <v>351</v>
          </cell>
          <cell r="H2640">
            <v>-29.799999999999997</v>
          </cell>
          <cell r="I2640">
            <v>-12.686567164179104</v>
          </cell>
        </row>
        <row r="2641">
          <cell r="D2641" t="str">
            <v>Sormás</v>
          </cell>
          <cell r="E2641">
            <v>926</v>
          </cell>
          <cell r="F2641">
            <v>901</v>
          </cell>
          <cell r="G2641">
            <v>780</v>
          </cell>
          <cell r="H2641">
            <v>-15.766738660907128</v>
          </cell>
          <cell r="I2641">
            <v>-13.429522752497224</v>
          </cell>
        </row>
        <row r="2642">
          <cell r="D2642" t="str">
            <v>Surd</v>
          </cell>
          <cell r="E2642">
            <v>672</v>
          </cell>
          <cell r="F2642">
            <v>619</v>
          </cell>
          <cell r="G2642">
            <v>555</v>
          </cell>
          <cell r="H2642">
            <v>-17.410714285714285</v>
          </cell>
          <cell r="I2642">
            <v>-10.339256865912763</v>
          </cell>
        </row>
        <row r="2643">
          <cell r="D2643" t="str">
            <v>Szepetnek</v>
          </cell>
          <cell r="E2643">
            <v>1790</v>
          </cell>
          <cell r="F2643">
            <v>1611</v>
          </cell>
          <cell r="G2643">
            <v>1440</v>
          </cell>
          <cell r="H2643">
            <v>-19.553072625698324</v>
          </cell>
          <cell r="I2643">
            <v>-10.614525139664805</v>
          </cell>
        </row>
        <row r="2644">
          <cell r="D2644" t="str">
            <v>Újudvar</v>
          </cell>
          <cell r="E2644">
            <v>965</v>
          </cell>
          <cell r="F2644">
            <v>988</v>
          </cell>
          <cell r="G2644">
            <v>891</v>
          </cell>
          <cell r="H2644">
            <v>-7.6683937823834203</v>
          </cell>
          <cell r="I2644">
            <v>-9.8178137651821853</v>
          </cell>
        </row>
        <row r="2645">
          <cell r="D2645" t="str">
            <v>Zalakaros</v>
          </cell>
          <cell r="E2645">
            <v>1345</v>
          </cell>
          <cell r="F2645">
            <v>1756</v>
          </cell>
          <cell r="G2645">
            <v>2407</v>
          </cell>
          <cell r="H2645">
            <v>78.959107806691449</v>
          </cell>
          <cell r="I2645">
            <v>37.07289293849658</v>
          </cell>
        </row>
        <row r="2646">
          <cell r="D2646" t="str">
            <v>Zalakomár</v>
          </cell>
          <cell r="E2646">
            <v>3132</v>
          </cell>
          <cell r="F2646">
            <v>2965</v>
          </cell>
          <cell r="G2646">
            <v>2817</v>
          </cell>
          <cell r="H2646">
            <v>-10.057471264367816</v>
          </cell>
          <cell r="I2646">
            <v>-4.9915682967959532</v>
          </cell>
        </row>
        <row r="2647">
          <cell r="D2647" t="str">
            <v>Zalamerenye</v>
          </cell>
          <cell r="E2647">
            <v>209</v>
          </cell>
          <cell r="F2647">
            <v>173</v>
          </cell>
          <cell r="G2647">
            <v>203</v>
          </cell>
          <cell r="H2647">
            <v>-2.8708133971291865</v>
          </cell>
          <cell r="I2647">
            <v>17.341040462427745</v>
          </cell>
        </row>
        <row r="2648">
          <cell r="D2648" t="str">
            <v>Zalasárszeg</v>
          </cell>
          <cell r="E2648">
            <v>99</v>
          </cell>
          <cell r="F2648">
            <v>125</v>
          </cell>
          <cell r="G2648">
            <v>105</v>
          </cell>
          <cell r="H2648">
            <v>6.0606060606060606</v>
          </cell>
          <cell r="I2648">
            <v>-16</v>
          </cell>
        </row>
        <row r="2649">
          <cell r="D2649" t="str">
            <v>Zalaszabar</v>
          </cell>
          <cell r="E2649">
            <v>633</v>
          </cell>
          <cell r="F2649">
            <v>553</v>
          </cell>
          <cell r="G2649">
            <v>525</v>
          </cell>
          <cell r="H2649">
            <v>-17.061611374407583</v>
          </cell>
          <cell r="I2649">
            <v>-5.0632911392405067</v>
          </cell>
        </row>
        <row r="2650">
          <cell r="D2650" t="str">
            <v>Zalaszentbalázs</v>
          </cell>
          <cell r="E2650">
            <v>932</v>
          </cell>
          <cell r="F2650">
            <v>851</v>
          </cell>
          <cell r="G2650">
            <v>801</v>
          </cell>
          <cell r="H2650">
            <v>-14.05579399141631</v>
          </cell>
          <cell r="I2650">
            <v>-5.8754406580493539</v>
          </cell>
        </row>
        <row r="2651">
          <cell r="D2651" t="str">
            <v>Zalaszentjakab</v>
          </cell>
          <cell r="E2651">
            <v>357</v>
          </cell>
          <cell r="F2651">
            <v>327</v>
          </cell>
          <cell r="G2651">
            <v>300</v>
          </cell>
          <cell r="H2651">
            <v>-15.966386554621847</v>
          </cell>
          <cell r="I2651">
            <v>-8.2568807339449553</v>
          </cell>
        </row>
        <row r="2652">
          <cell r="D2652" t="str">
            <v>Zalaújlak</v>
          </cell>
          <cell r="E2652">
            <v>129</v>
          </cell>
          <cell r="F2652">
            <v>101</v>
          </cell>
          <cell r="G2652">
            <v>102</v>
          </cell>
          <cell r="H2652">
            <v>-20.930232558139537</v>
          </cell>
          <cell r="I2652">
            <v>0.99009900990099009</v>
          </cell>
        </row>
        <row r="2653">
          <cell r="D2653" t="str">
            <v>Alibánfa</v>
          </cell>
          <cell r="E2653">
            <v>474</v>
          </cell>
          <cell r="F2653">
            <v>433</v>
          </cell>
          <cell r="G2653">
            <v>408</v>
          </cell>
          <cell r="H2653">
            <v>-13.924050632911392</v>
          </cell>
          <cell r="I2653">
            <v>-5.7736720554272516</v>
          </cell>
        </row>
        <row r="2654">
          <cell r="D2654" t="str">
            <v>Almásháza</v>
          </cell>
          <cell r="E2654">
            <v>57</v>
          </cell>
          <cell r="F2654">
            <v>59</v>
          </cell>
          <cell r="G2654">
            <v>75</v>
          </cell>
          <cell r="H2654">
            <v>31.578947368421051</v>
          </cell>
          <cell r="I2654">
            <v>27.118644067796609</v>
          </cell>
        </row>
        <row r="2655">
          <cell r="D2655" t="str">
            <v>Alsónemesapáti</v>
          </cell>
          <cell r="E2655">
            <v>778</v>
          </cell>
          <cell r="F2655">
            <v>729</v>
          </cell>
          <cell r="G2655">
            <v>664</v>
          </cell>
          <cell r="H2655">
            <v>-14.652956298200515</v>
          </cell>
          <cell r="I2655">
            <v>-8.9163237311385473</v>
          </cell>
        </row>
        <row r="2656">
          <cell r="D2656" t="str">
            <v>Babosdöbréte</v>
          </cell>
          <cell r="E2656">
            <v>489</v>
          </cell>
          <cell r="F2656">
            <v>490</v>
          </cell>
          <cell r="G2656">
            <v>517</v>
          </cell>
          <cell r="H2656">
            <v>5.7259713701431494</v>
          </cell>
          <cell r="I2656">
            <v>5.5102040816326534</v>
          </cell>
        </row>
        <row r="2657">
          <cell r="D2657" t="str">
            <v>Bagod</v>
          </cell>
          <cell r="E2657">
            <v>1318</v>
          </cell>
          <cell r="F2657">
            <v>1288</v>
          </cell>
          <cell r="G2657">
            <v>1211</v>
          </cell>
          <cell r="H2657">
            <v>-8.1183611532625175</v>
          </cell>
          <cell r="I2657">
            <v>-5.9782608695652177</v>
          </cell>
        </row>
        <row r="2658">
          <cell r="D2658" t="str">
            <v>Bak</v>
          </cell>
          <cell r="E2658">
            <v>1767</v>
          </cell>
          <cell r="F2658">
            <v>1633</v>
          </cell>
          <cell r="G2658">
            <v>1551</v>
          </cell>
          <cell r="H2658">
            <v>-12.224108658743633</v>
          </cell>
          <cell r="I2658">
            <v>-5.0214329454990816</v>
          </cell>
        </row>
        <row r="2659">
          <cell r="D2659" t="str">
            <v>Baktüttös</v>
          </cell>
          <cell r="E2659">
            <v>360</v>
          </cell>
          <cell r="F2659">
            <v>329</v>
          </cell>
          <cell r="G2659">
            <v>318</v>
          </cell>
          <cell r="H2659">
            <v>-11.666666666666666</v>
          </cell>
          <cell r="I2659">
            <v>-3.3434650455927049</v>
          </cell>
        </row>
        <row r="2660">
          <cell r="D2660" t="str">
            <v>Becsvölgye</v>
          </cell>
          <cell r="E2660">
            <v>880</v>
          </cell>
          <cell r="F2660">
            <v>822</v>
          </cell>
          <cell r="G2660">
            <v>685</v>
          </cell>
          <cell r="H2660">
            <v>-22.15909090909091</v>
          </cell>
          <cell r="I2660">
            <v>-16.666666666666664</v>
          </cell>
        </row>
        <row r="2661">
          <cell r="D2661" t="str">
            <v>Bezeréd</v>
          </cell>
          <cell r="E2661">
            <v>210</v>
          </cell>
          <cell r="F2661">
            <v>147</v>
          </cell>
          <cell r="G2661">
            <v>153</v>
          </cell>
          <cell r="H2661">
            <v>-27.142857142857142</v>
          </cell>
          <cell r="I2661">
            <v>4.0816326530612246</v>
          </cell>
        </row>
        <row r="2662">
          <cell r="D2662" t="str">
            <v>Bocfölde</v>
          </cell>
          <cell r="E2662">
            <v>1038</v>
          </cell>
          <cell r="F2662">
            <v>1208</v>
          </cell>
          <cell r="G2662">
            <v>1176</v>
          </cell>
          <cell r="H2662">
            <v>13.294797687861271</v>
          </cell>
          <cell r="I2662">
            <v>-2.6490066225165565</v>
          </cell>
        </row>
        <row r="2663">
          <cell r="D2663" t="str">
            <v>Boncodfölde</v>
          </cell>
          <cell r="E2663">
            <v>223</v>
          </cell>
          <cell r="F2663">
            <v>330</v>
          </cell>
          <cell r="G2663">
            <v>398</v>
          </cell>
          <cell r="H2663">
            <v>78.475336322869964</v>
          </cell>
          <cell r="I2663">
            <v>20.606060606060606</v>
          </cell>
        </row>
        <row r="2664">
          <cell r="D2664" t="str">
            <v>Böde</v>
          </cell>
          <cell r="E2664">
            <v>301</v>
          </cell>
          <cell r="F2664">
            <v>303</v>
          </cell>
          <cell r="G2664">
            <v>277</v>
          </cell>
          <cell r="H2664">
            <v>-7.9734219269102988</v>
          </cell>
          <cell r="I2664">
            <v>-8.5808580858085808</v>
          </cell>
        </row>
        <row r="2665">
          <cell r="D2665" t="str">
            <v>Búcsúszentlászló</v>
          </cell>
          <cell r="E2665">
            <v>885</v>
          </cell>
          <cell r="F2665">
            <v>816</v>
          </cell>
          <cell r="G2665">
            <v>721</v>
          </cell>
          <cell r="H2665">
            <v>-18.531073446327685</v>
          </cell>
          <cell r="I2665">
            <v>-11.642156862745098</v>
          </cell>
        </row>
        <row r="2666">
          <cell r="D2666" t="str">
            <v>Csatár</v>
          </cell>
          <cell r="E2666">
            <v>549</v>
          </cell>
          <cell r="F2666">
            <v>560</v>
          </cell>
          <cell r="G2666">
            <v>556</v>
          </cell>
          <cell r="H2666">
            <v>1.2750455373406193</v>
          </cell>
          <cell r="I2666">
            <v>-0.7142857142857143</v>
          </cell>
        </row>
        <row r="2667">
          <cell r="D2667" t="str">
            <v>Csertalakos</v>
          </cell>
          <cell r="E2667">
            <v>46</v>
          </cell>
          <cell r="F2667">
            <v>24</v>
          </cell>
          <cell r="G2667">
            <v>23</v>
          </cell>
          <cell r="H2667">
            <v>-50</v>
          </cell>
          <cell r="I2667">
            <v>-4.1666666666666661</v>
          </cell>
        </row>
        <row r="2668">
          <cell r="D2668" t="str">
            <v>Csonkahegyhát</v>
          </cell>
          <cell r="E2668">
            <v>334</v>
          </cell>
          <cell r="F2668">
            <v>332</v>
          </cell>
          <cell r="G2668">
            <v>320</v>
          </cell>
          <cell r="H2668">
            <v>-4.1916167664670656</v>
          </cell>
          <cell r="I2668">
            <v>-3.6144578313253009</v>
          </cell>
        </row>
        <row r="2669">
          <cell r="D2669" t="str">
            <v>Csöde</v>
          </cell>
          <cell r="E2669">
            <v>85</v>
          </cell>
          <cell r="F2669">
            <v>76</v>
          </cell>
          <cell r="G2669">
            <v>76</v>
          </cell>
          <cell r="H2669">
            <v>-10.588235294117647</v>
          </cell>
          <cell r="I2669">
            <v>0</v>
          </cell>
        </row>
        <row r="2670">
          <cell r="D2670" t="str">
            <v>Dobronhegy</v>
          </cell>
          <cell r="E2670">
            <v>168</v>
          </cell>
          <cell r="F2670">
            <v>143</v>
          </cell>
          <cell r="G2670">
            <v>158</v>
          </cell>
          <cell r="H2670">
            <v>-5.9523809523809517</v>
          </cell>
          <cell r="I2670">
            <v>10.48951048951049</v>
          </cell>
        </row>
        <row r="2671">
          <cell r="D2671" t="str">
            <v>Egervár</v>
          </cell>
          <cell r="E2671">
            <v>1050</v>
          </cell>
          <cell r="F2671">
            <v>1030</v>
          </cell>
          <cell r="G2671">
            <v>1041</v>
          </cell>
          <cell r="H2671">
            <v>-0.85714285714285721</v>
          </cell>
          <cell r="I2671">
            <v>1.0679611650485437</v>
          </cell>
        </row>
        <row r="2672">
          <cell r="D2672" t="str">
            <v>Gellénháza</v>
          </cell>
          <cell r="E2672">
            <v>1707</v>
          </cell>
          <cell r="F2672">
            <v>1616</v>
          </cell>
          <cell r="G2672">
            <v>1459</v>
          </cell>
          <cell r="H2672">
            <v>-14.528412419449326</v>
          </cell>
          <cell r="I2672">
            <v>-9.7153465346534649</v>
          </cell>
        </row>
        <row r="2673">
          <cell r="D2673" t="str">
            <v>Gombosszeg</v>
          </cell>
          <cell r="E2673">
            <v>39</v>
          </cell>
          <cell r="F2673">
            <v>35</v>
          </cell>
          <cell r="G2673">
            <v>52</v>
          </cell>
          <cell r="H2673">
            <v>33.333333333333329</v>
          </cell>
          <cell r="I2673">
            <v>48.571428571428569</v>
          </cell>
        </row>
        <row r="2674">
          <cell r="D2674" t="str">
            <v>Gősfa</v>
          </cell>
          <cell r="E2674">
            <v>367</v>
          </cell>
          <cell r="F2674">
            <v>307</v>
          </cell>
          <cell r="G2674">
            <v>305</v>
          </cell>
          <cell r="H2674">
            <v>-16.893732970027248</v>
          </cell>
          <cell r="I2674">
            <v>-0.65146579804560267</v>
          </cell>
        </row>
        <row r="2675">
          <cell r="D2675" t="str">
            <v>Gutorfölde</v>
          </cell>
          <cell r="E2675">
            <v>1243</v>
          </cell>
          <cell r="F2675">
            <v>1069</v>
          </cell>
          <cell r="G2675">
            <v>892</v>
          </cell>
          <cell r="H2675">
            <v>-28.23813354786806</v>
          </cell>
          <cell r="I2675">
            <v>-16.557530402245089</v>
          </cell>
        </row>
        <row r="2676">
          <cell r="D2676" t="str">
            <v>Gyűrűs</v>
          </cell>
          <cell r="E2676">
            <v>101</v>
          </cell>
          <cell r="F2676">
            <v>94</v>
          </cell>
          <cell r="G2676">
            <v>87</v>
          </cell>
          <cell r="H2676">
            <v>-13.861386138613863</v>
          </cell>
          <cell r="I2676">
            <v>-7.4468085106382977</v>
          </cell>
        </row>
        <row r="2677">
          <cell r="D2677" t="str">
            <v>Hagyárosbörönd</v>
          </cell>
          <cell r="E2677">
            <v>310</v>
          </cell>
          <cell r="F2677">
            <v>341</v>
          </cell>
          <cell r="G2677">
            <v>314</v>
          </cell>
          <cell r="H2677">
            <v>1.2903225806451613</v>
          </cell>
          <cell r="I2677">
            <v>-7.9178885630498534</v>
          </cell>
        </row>
        <row r="2678">
          <cell r="D2678" t="str">
            <v>Hottó</v>
          </cell>
          <cell r="E2678">
            <v>334</v>
          </cell>
          <cell r="F2678">
            <v>339</v>
          </cell>
          <cell r="G2678">
            <v>330</v>
          </cell>
          <cell r="H2678">
            <v>-1.1976047904191618</v>
          </cell>
          <cell r="I2678">
            <v>-2.6548672566371683</v>
          </cell>
        </row>
        <row r="2679">
          <cell r="D2679" t="str">
            <v>Iborfia</v>
          </cell>
          <cell r="E2679">
            <v>20</v>
          </cell>
          <cell r="F2679">
            <v>11</v>
          </cell>
          <cell r="G2679">
            <v>8</v>
          </cell>
          <cell r="H2679">
            <v>-60</v>
          </cell>
          <cell r="I2679">
            <v>-27.27272727272727</v>
          </cell>
        </row>
        <row r="2680">
          <cell r="D2680" t="str">
            <v>Kávás</v>
          </cell>
          <cell r="E2680">
            <v>242</v>
          </cell>
          <cell r="F2680">
            <v>239</v>
          </cell>
          <cell r="G2680">
            <v>233</v>
          </cell>
          <cell r="H2680">
            <v>-3.71900826446281</v>
          </cell>
          <cell r="I2680">
            <v>-2.510460251046025</v>
          </cell>
        </row>
        <row r="2681">
          <cell r="D2681" t="str">
            <v>Kemendollár</v>
          </cell>
          <cell r="E2681">
            <v>563</v>
          </cell>
          <cell r="F2681">
            <v>525</v>
          </cell>
          <cell r="G2681">
            <v>440</v>
          </cell>
          <cell r="H2681">
            <v>-21.847246891651864</v>
          </cell>
          <cell r="I2681">
            <v>-16.19047619047619</v>
          </cell>
        </row>
        <row r="2682">
          <cell r="D2682" t="str">
            <v>Keménfa</v>
          </cell>
          <cell r="E2682">
            <v>113</v>
          </cell>
          <cell r="F2682">
            <v>91</v>
          </cell>
          <cell r="G2682">
            <v>90</v>
          </cell>
          <cell r="H2682">
            <v>-20.353982300884958</v>
          </cell>
          <cell r="I2682">
            <v>-1.098901098901099</v>
          </cell>
        </row>
        <row r="2683">
          <cell r="D2683" t="str">
            <v>Kisbucsa</v>
          </cell>
          <cell r="E2683">
            <v>460</v>
          </cell>
          <cell r="F2683">
            <v>446</v>
          </cell>
          <cell r="G2683">
            <v>419</v>
          </cell>
          <cell r="H2683">
            <v>-8.9130434782608692</v>
          </cell>
          <cell r="I2683">
            <v>-6.0538116591928253</v>
          </cell>
        </row>
        <row r="2684">
          <cell r="D2684" t="str">
            <v>Kiskutas</v>
          </cell>
          <cell r="E2684">
            <v>216</v>
          </cell>
          <cell r="F2684">
            <v>191</v>
          </cell>
          <cell r="G2684">
            <v>200</v>
          </cell>
          <cell r="H2684">
            <v>-7.4074074074074066</v>
          </cell>
          <cell r="I2684">
            <v>4.7120418848167542</v>
          </cell>
        </row>
        <row r="2685">
          <cell r="D2685" t="str">
            <v>Kispáli</v>
          </cell>
          <cell r="E2685">
            <v>225</v>
          </cell>
          <cell r="F2685">
            <v>298</v>
          </cell>
          <cell r="G2685">
            <v>274</v>
          </cell>
          <cell r="H2685">
            <v>21.777777777777775</v>
          </cell>
          <cell r="I2685">
            <v>-8.0536912751677843</v>
          </cell>
        </row>
        <row r="2686">
          <cell r="D2686" t="str">
            <v>Kustánszeg</v>
          </cell>
          <cell r="E2686">
            <v>584</v>
          </cell>
          <cell r="F2686">
            <v>477</v>
          </cell>
          <cell r="G2686">
            <v>471</v>
          </cell>
          <cell r="H2686">
            <v>-19.349315068493151</v>
          </cell>
          <cell r="I2686">
            <v>-1.257861635220126</v>
          </cell>
        </row>
        <row r="2687">
          <cell r="D2687" t="str">
            <v>Lakhegy</v>
          </cell>
          <cell r="E2687">
            <v>491</v>
          </cell>
          <cell r="F2687">
            <v>447</v>
          </cell>
          <cell r="G2687">
            <v>439</v>
          </cell>
          <cell r="H2687">
            <v>-10.590631364562118</v>
          </cell>
          <cell r="I2687">
            <v>-1.7897091722595078</v>
          </cell>
        </row>
        <row r="2688">
          <cell r="D2688" t="str">
            <v>Lickóvadamos</v>
          </cell>
          <cell r="E2688">
            <v>247</v>
          </cell>
          <cell r="F2688">
            <v>205</v>
          </cell>
          <cell r="G2688">
            <v>193</v>
          </cell>
          <cell r="H2688">
            <v>-21.862348178137651</v>
          </cell>
          <cell r="I2688">
            <v>-5.8536585365853666</v>
          </cell>
        </row>
        <row r="2689">
          <cell r="D2689" t="str">
            <v>Milejszeg</v>
          </cell>
          <cell r="E2689">
            <v>420</v>
          </cell>
          <cell r="F2689">
            <v>306</v>
          </cell>
          <cell r="G2689">
            <v>322</v>
          </cell>
          <cell r="H2689">
            <v>-23.333333333333332</v>
          </cell>
          <cell r="I2689">
            <v>5.2287581699346406</v>
          </cell>
        </row>
        <row r="2690">
          <cell r="D2690" t="str">
            <v>Misefa</v>
          </cell>
          <cell r="E2690">
            <v>303</v>
          </cell>
          <cell r="F2690">
            <v>287</v>
          </cell>
          <cell r="G2690">
            <v>261</v>
          </cell>
          <cell r="H2690">
            <v>-13.861386138613863</v>
          </cell>
          <cell r="I2690">
            <v>-9.0592334494773521</v>
          </cell>
        </row>
        <row r="2691">
          <cell r="D2691" t="str">
            <v>Nagykapornak</v>
          </cell>
          <cell r="E2691">
            <v>975</v>
          </cell>
          <cell r="F2691">
            <v>899</v>
          </cell>
          <cell r="G2691">
            <v>869</v>
          </cell>
          <cell r="H2691">
            <v>-10.871794871794872</v>
          </cell>
          <cell r="I2691">
            <v>-3.3370411568409342</v>
          </cell>
        </row>
        <row r="2692">
          <cell r="D2692" t="str">
            <v>Nagykutas</v>
          </cell>
          <cell r="E2692">
            <v>450</v>
          </cell>
          <cell r="F2692">
            <v>443</v>
          </cell>
          <cell r="G2692">
            <v>449</v>
          </cell>
          <cell r="H2692">
            <v>-0.22222222222222221</v>
          </cell>
          <cell r="I2692">
            <v>1.3544018058690745</v>
          </cell>
        </row>
        <row r="2693">
          <cell r="D2693" t="str">
            <v>Nagylengyel</v>
          </cell>
          <cell r="E2693">
            <v>448</v>
          </cell>
          <cell r="F2693">
            <v>499</v>
          </cell>
          <cell r="G2693">
            <v>499</v>
          </cell>
          <cell r="H2693">
            <v>11.383928571428571</v>
          </cell>
          <cell r="I2693">
            <v>0</v>
          </cell>
        </row>
        <row r="2694">
          <cell r="D2694" t="str">
            <v>Nagypáli</v>
          </cell>
          <cell r="E2694">
            <v>315</v>
          </cell>
          <cell r="F2694">
            <v>465</v>
          </cell>
          <cell r="G2694">
            <v>578</v>
          </cell>
          <cell r="H2694">
            <v>83.492063492063494</v>
          </cell>
          <cell r="I2694">
            <v>24.301075268817204</v>
          </cell>
        </row>
        <row r="2695">
          <cell r="D2695" t="str">
            <v>Nemesapáti</v>
          </cell>
          <cell r="E2695">
            <v>501</v>
          </cell>
          <cell r="F2695">
            <v>500</v>
          </cell>
          <cell r="G2695">
            <v>483</v>
          </cell>
          <cell r="H2695">
            <v>-3.5928143712574849</v>
          </cell>
          <cell r="I2695">
            <v>-3.4000000000000004</v>
          </cell>
        </row>
        <row r="2696">
          <cell r="D2696" t="str">
            <v>Nemeshetés</v>
          </cell>
          <cell r="E2696">
            <v>332</v>
          </cell>
          <cell r="F2696">
            <v>248</v>
          </cell>
          <cell r="G2696">
            <v>273</v>
          </cell>
          <cell r="H2696">
            <v>-17.771084337349397</v>
          </cell>
          <cell r="I2696">
            <v>10.080645161290322</v>
          </cell>
        </row>
        <row r="2697">
          <cell r="D2697" t="str">
            <v>Nemesrádó</v>
          </cell>
          <cell r="E2697">
            <v>329</v>
          </cell>
          <cell r="F2697">
            <v>313</v>
          </cell>
          <cell r="G2697">
            <v>324</v>
          </cell>
          <cell r="H2697">
            <v>-1.5197568389057752</v>
          </cell>
          <cell r="I2697">
            <v>3.5143769968051117</v>
          </cell>
        </row>
        <row r="2698">
          <cell r="D2698" t="str">
            <v>Nemessándorháza</v>
          </cell>
          <cell r="E2698">
            <v>316</v>
          </cell>
          <cell r="F2698">
            <v>305</v>
          </cell>
          <cell r="G2698">
            <v>310</v>
          </cell>
          <cell r="H2698">
            <v>-1.89873417721519</v>
          </cell>
          <cell r="I2698">
            <v>1.639344262295082</v>
          </cell>
        </row>
        <row r="2699">
          <cell r="D2699" t="str">
            <v>Nemesszentandrás</v>
          </cell>
          <cell r="E2699">
            <v>260</v>
          </cell>
          <cell r="F2699">
            <v>265</v>
          </cell>
          <cell r="G2699">
            <v>258</v>
          </cell>
          <cell r="H2699">
            <v>-0.76923076923076927</v>
          </cell>
          <cell r="I2699">
            <v>-2.6415094339622645</v>
          </cell>
        </row>
        <row r="2700">
          <cell r="D2700" t="str">
            <v>Németfalu</v>
          </cell>
          <cell r="E2700">
            <v>215</v>
          </cell>
          <cell r="F2700">
            <v>188</v>
          </cell>
          <cell r="G2700">
            <v>197</v>
          </cell>
          <cell r="H2700">
            <v>-8.3720930232558146</v>
          </cell>
          <cell r="I2700">
            <v>4.7872340425531918</v>
          </cell>
        </row>
        <row r="2701">
          <cell r="D2701" t="str">
            <v>Orbányosfa</v>
          </cell>
          <cell r="E2701">
            <v>145</v>
          </cell>
          <cell r="F2701">
            <v>122</v>
          </cell>
          <cell r="G2701">
            <v>97</v>
          </cell>
          <cell r="H2701">
            <v>-33.103448275862071</v>
          </cell>
          <cell r="I2701">
            <v>-20.491803278688526</v>
          </cell>
        </row>
        <row r="2702">
          <cell r="D2702" t="str">
            <v>Ormándlak</v>
          </cell>
          <cell r="E2702">
            <v>121</v>
          </cell>
          <cell r="F2702">
            <v>122</v>
          </cell>
          <cell r="G2702">
            <v>103</v>
          </cell>
          <cell r="H2702">
            <v>-14.87603305785124</v>
          </cell>
          <cell r="I2702">
            <v>-15.573770491803279</v>
          </cell>
        </row>
        <row r="2703">
          <cell r="D2703" t="str">
            <v>Ozmánbük</v>
          </cell>
          <cell r="E2703">
            <v>234</v>
          </cell>
          <cell r="F2703">
            <v>190</v>
          </cell>
          <cell r="G2703">
            <v>190</v>
          </cell>
          <cell r="H2703">
            <v>-18.803418803418804</v>
          </cell>
          <cell r="I2703">
            <v>0</v>
          </cell>
        </row>
        <row r="2704">
          <cell r="D2704" t="str">
            <v>Pacsa</v>
          </cell>
          <cell r="E2704">
            <v>1883</v>
          </cell>
          <cell r="F2704">
            <v>1711</v>
          </cell>
          <cell r="G2704">
            <v>1488</v>
          </cell>
          <cell r="H2704">
            <v>-20.977164099840682</v>
          </cell>
          <cell r="I2704">
            <v>-13.033313851548803</v>
          </cell>
        </row>
        <row r="2705">
          <cell r="D2705" t="str">
            <v>Padár</v>
          </cell>
          <cell r="E2705">
            <v>142</v>
          </cell>
          <cell r="F2705">
            <v>117</v>
          </cell>
          <cell r="G2705">
            <v>107</v>
          </cell>
          <cell r="H2705">
            <v>-24.647887323943664</v>
          </cell>
          <cell r="I2705">
            <v>-8.5470085470085468</v>
          </cell>
        </row>
        <row r="2706">
          <cell r="D2706" t="str">
            <v>Pálfiszeg</v>
          </cell>
          <cell r="E2706">
            <v>207</v>
          </cell>
          <cell r="F2706">
            <v>158</v>
          </cell>
          <cell r="G2706">
            <v>160</v>
          </cell>
          <cell r="H2706">
            <v>-22.705314009661837</v>
          </cell>
          <cell r="I2706">
            <v>1.2658227848101267</v>
          </cell>
        </row>
        <row r="2707">
          <cell r="D2707" t="str">
            <v>Pethőhenye</v>
          </cell>
          <cell r="E2707">
            <v>381</v>
          </cell>
          <cell r="F2707">
            <v>441</v>
          </cell>
          <cell r="G2707">
            <v>415</v>
          </cell>
          <cell r="H2707">
            <v>8.9238845144356951</v>
          </cell>
          <cell r="I2707">
            <v>-5.895691609977324</v>
          </cell>
        </row>
        <row r="2708">
          <cell r="D2708" t="str">
            <v>Petrikeresztúr</v>
          </cell>
          <cell r="E2708">
            <v>431</v>
          </cell>
          <cell r="F2708">
            <v>356</v>
          </cell>
          <cell r="G2708">
            <v>339</v>
          </cell>
          <cell r="H2708">
            <v>-21.345707656612529</v>
          </cell>
          <cell r="I2708">
            <v>-4.7752808988764039</v>
          </cell>
        </row>
        <row r="2709">
          <cell r="D2709" t="str">
            <v>Pókaszepetk</v>
          </cell>
          <cell r="E2709">
            <v>1024</v>
          </cell>
          <cell r="F2709">
            <v>963</v>
          </cell>
          <cell r="G2709">
            <v>883</v>
          </cell>
          <cell r="H2709">
            <v>-13.76953125</v>
          </cell>
          <cell r="I2709">
            <v>-8.3073727933541015</v>
          </cell>
        </row>
        <row r="2710">
          <cell r="D2710" t="str">
            <v>Pölöske</v>
          </cell>
          <cell r="E2710">
            <v>889</v>
          </cell>
          <cell r="F2710">
            <v>817</v>
          </cell>
          <cell r="G2710">
            <v>763</v>
          </cell>
          <cell r="H2710">
            <v>-14.173228346456693</v>
          </cell>
          <cell r="I2710">
            <v>-6.6095471236230106</v>
          </cell>
        </row>
        <row r="2711">
          <cell r="D2711" t="str">
            <v>Pusztaederics</v>
          </cell>
          <cell r="E2711">
            <v>207</v>
          </cell>
          <cell r="F2711">
            <v>162</v>
          </cell>
          <cell r="G2711">
            <v>161</v>
          </cell>
          <cell r="H2711">
            <v>-22.222222222222221</v>
          </cell>
          <cell r="I2711">
            <v>-0.61728395061728392</v>
          </cell>
        </row>
        <row r="2712">
          <cell r="D2712" t="str">
            <v>Pusztaszentlászló</v>
          </cell>
          <cell r="E2712">
            <v>686</v>
          </cell>
          <cell r="F2712">
            <v>595</v>
          </cell>
          <cell r="G2712">
            <v>533</v>
          </cell>
          <cell r="H2712">
            <v>-22.303206997084548</v>
          </cell>
          <cell r="I2712">
            <v>-10.420168067226891</v>
          </cell>
        </row>
        <row r="2713">
          <cell r="D2713" t="str">
            <v>Salomvár</v>
          </cell>
          <cell r="E2713">
            <v>571</v>
          </cell>
          <cell r="F2713">
            <v>621</v>
          </cell>
          <cell r="G2713">
            <v>580</v>
          </cell>
          <cell r="H2713">
            <v>1.5761821366024518</v>
          </cell>
          <cell r="I2713">
            <v>-6.6022544283413849</v>
          </cell>
        </row>
        <row r="2714">
          <cell r="D2714" t="str">
            <v>Sárhida</v>
          </cell>
          <cell r="E2714">
            <v>782</v>
          </cell>
          <cell r="F2714">
            <v>806</v>
          </cell>
          <cell r="G2714">
            <v>718</v>
          </cell>
          <cell r="H2714">
            <v>-8.1841432225063944</v>
          </cell>
          <cell r="I2714">
            <v>-10.918114143920596</v>
          </cell>
        </row>
        <row r="2715">
          <cell r="D2715" t="str">
            <v>Söjtör</v>
          </cell>
          <cell r="E2715">
            <v>1646</v>
          </cell>
          <cell r="F2715">
            <v>1486</v>
          </cell>
          <cell r="G2715">
            <v>1433</v>
          </cell>
          <cell r="H2715">
            <v>-12.940461725394897</v>
          </cell>
          <cell r="I2715">
            <v>-3.5666218034993271</v>
          </cell>
        </row>
        <row r="2716">
          <cell r="D2716" t="str">
            <v>Szentkozmadombja</v>
          </cell>
          <cell r="E2716">
            <v>112</v>
          </cell>
          <cell r="F2716">
            <v>66</v>
          </cell>
          <cell r="G2716">
            <v>71</v>
          </cell>
          <cell r="H2716">
            <v>-36.607142857142854</v>
          </cell>
          <cell r="I2716">
            <v>7.5757575757575761</v>
          </cell>
        </row>
        <row r="2717">
          <cell r="D2717" t="str">
            <v>Szentpéterfölde</v>
          </cell>
          <cell r="E2717">
            <v>158</v>
          </cell>
          <cell r="F2717">
            <v>125</v>
          </cell>
          <cell r="G2717">
            <v>108</v>
          </cell>
          <cell r="H2717">
            <v>-31.645569620253166</v>
          </cell>
          <cell r="I2717">
            <v>-13.600000000000001</v>
          </cell>
        </row>
        <row r="2718">
          <cell r="D2718" t="str">
            <v>Szentpéterúr</v>
          </cell>
          <cell r="E2718">
            <v>1041</v>
          </cell>
          <cell r="F2718">
            <v>1037</v>
          </cell>
          <cell r="G2718">
            <v>949</v>
          </cell>
          <cell r="H2718">
            <v>-8.8376560999039384</v>
          </cell>
          <cell r="I2718">
            <v>-8.486017357762778</v>
          </cell>
        </row>
        <row r="2719">
          <cell r="D2719" t="str">
            <v>Teskánd</v>
          </cell>
          <cell r="E2719">
            <v>953</v>
          </cell>
          <cell r="F2719">
            <v>1111</v>
          </cell>
          <cell r="G2719">
            <v>1266</v>
          </cell>
          <cell r="H2719">
            <v>32.843651626442814</v>
          </cell>
          <cell r="I2719">
            <v>13.95139513951395</v>
          </cell>
        </row>
        <row r="2720">
          <cell r="D2720" t="str">
            <v>Tilaj</v>
          </cell>
          <cell r="E2720">
            <v>200</v>
          </cell>
          <cell r="F2720">
            <v>182</v>
          </cell>
          <cell r="G2720">
            <v>198</v>
          </cell>
          <cell r="H2720">
            <v>-1</v>
          </cell>
          <cell r="I2720">
            <v>8.791208791208792</v>
          </cell>
        </row>
        <row r="2721">
          <cell r="D2721" t="str">
            <v>Tófej</v>
          </cell>
          <cell r="E2721">
            <v>728</v>
          </cell>
          <cell r="F2721">
            <v>700</v>
          </cell>
          <cell r="G2721">
            <v>634</v>
          </cell>
          <cell r="H2721">
            <v>-12.912087912087914</v>
          </cell>
          <cell r="I2721">
            <v>-9.4285714285714288</v>
          </cell>
        </row>
        <row r="2722">
          <cell r="D2722" t="str">
            <v>Vasboldogasszony</v>
          </cell>
          <cell r="E2722">
            <v>656</v>
          </cell>
          <cell r="F2722">
            <v>615</v>
          </cell>
          <cell r="G2722">
            <v>544</v>
          </cell>
          <cell r="H2722">
            <v>-17.073170731707318</v>
          </cell>
          <cell r="I2722">
            <v>-11.544715447154472</v>
          </cell>
        </row>
        <row r="2723">
          <cell r="D2723" t="str">
            <v>Vaspör</v>
          </cell>
          <cell r="E2723">
            <v>419</v>
          </cell>
          <cell r="F2723">
            <v>379</v>
          </cell>
          <cell r="G2723">
            <v>332</v>
          </cell>
          <cell r="H2723">
            <v>-20.763723150357997</v>
          </cell>
          <cell r="I2723">
            <v>-12.401055408970976</v>
          </cell>
        </row>
        <row r="2724">
          <cell r="D2724" t="str">
            <v>Vöckönd</v>
          </cell>
          <cell r="E2724">
            <v>100</v>
          </cell>
          <cell r="F2724">
            <v>85</v>
          </cell>
          <cell r="G2724">
            <v>96</v>
          </cell>
          <cell r="H2724">
            <v>-4</v>
          </cell>
          <cell r="I2724">
            <v>12.941176470588237</v>
          </cell>
        </row>
        <row r="2725">
          <cell r="D2725" t="str">
            <v>Zalaboldogfa</v>
          </cell>
          <cell r="E2725">
            <v>361</v>
          </cell>
          <cell r="F2725">
            <v>352</v>
          </cell>
          <cell r="G2725">
            <v>337</v>
          </cell>
          <cell r="H2725">
            <v>-6.64819944598338</v>
          </cell>
          <cell r="I2725">
            <v>-4.2613636363636358</v>
          </cell>
        </row>
        <row r="2726">
          <cell r="D2726" t="str">
            <v>Zalacséb</v>
          </cell>
          <cell r="E2726">
            <v>575</v>
          </cell>
          <cell r="F2726">
            <v>535</v>
          </cell>
          <cell r="G2726">
            <v>456</v>
          </cell>
          <cell r="H2726">
            <v>-20.695652173913043</v>
          </cell>
          <cell r="I2726">
            <v>-14.766355140186915</v>
          </cell>
        </row>
        <row r="2727">
          <cell r="D2727" t="str">
            <v>Zalaegerszeg</v>
          </cell>
          <cell r="E2727">
            <v>61667</v>
          </cell>
          <cell r="F2727">
            <v>59499</v>
          </cell>
          <cell r="G2727">
            <v>55333</v>
          </cell>
          <cell r="H2727">
            <v>-10.271295830833346</v>
          </cell>
          <cell r="I2727">
            <v>-7.0017983495520939</v>
          </cell>
        </row>
        <row r="2728">
          <cell r="D2728" t="str">
            <v>Zalaháshágy</v>
          </cell>
          <cell r="E2728">
            <v>424</v>
          </cell>
          <cell r="F2728">
            <v>354</v>
          </cell>
          <cell r="G2728">
            <v>360</v>
          </cell>
          <cell r="H2728">
            <v>-15.09433962264151</v>
          </cell>
          <cell r="I2728">
            <v>1.6949152542372881</v>
          </cell>
        </row>
        <row r="2729">
          <cell r="D2729" t="str">
            <v>Zalaigrice</v>
          </cell>
          <cell r="E2729">
            <v>136</v>
          </cell>
          <cell r="F2729">
            <v>112</v>
          </cell>
          <cell r="G2729">
            <v>98</v>
          </cell>
          <cell r="H2729">
            <v>-27.941176470588236</v>
          </cell>
          <cell r="I2729">
            <v>-12.5</v>
          </cell>
        </row>
        <row r="2730">
          <cell r="D2730" t="str">
            <v>Zalaistvánd</v>
          </cell>
          <cell r="E2730">
            <v>423</v>
          </cell>
          <cell r="F2730">
            <v>341</v>
          </cell>
          <cell r="G2730">
            <v>332</v>
          </cell>
          <cell r="H2730">
            <v>-21.513002364066196</v>
          </cell>
          <cell r="I2730">
            <v>-2.6392961876832843</v>
          </cell>
        </row>
        <row r="2731">
          <cell r="D2731" t="str">
            <v>Zalalövő</v>
          </cell>
          <cell r="E2731">
            <v>3236</v>
          </cell>
          <cell r="F2731">
            <v>3006</v>
          </cell>
          <cell r="G2731">
            <v>2706</v>
          </cell>
          <cell r="H2731">
            <v>-16.378244746600743</v>
          </cell>
          <cell r="I2731">
            <v>-9.9800399201596814</v>
          </cell>
        </row>
        <row r="2732">
          <cell r="D2732" t="str">
            <v>Zalaszentgyörgy</v>
          </cell>
          <cell r="E2732">
            <v>401</v>
          </cell>
          <cell r="F2732">
            <v>406</v>
          </cell>
          <cell r="G2732">
            <v>426</v>
          </cell>
          <cell r="H2732">
            <v>6.2344139650872821</v>
          </cell>
          <cell r="I2732">
            <v>4.9261083743842367</v>
          </cell>
        </row>
        <row r="2733">
          <cell r="D2733" t="str">
            <v>Zalaszentiván</v>
          </cell>
          <cell r="E2733">
            <v>1063</v>
          </cell>
          <cell r="F2733">
            <v>1075</v>
          </cell>
          <cell r="G2733">
            <v>1040</v>
          </cell>
          <cell r="H2733">
            <v>-2.1636876763875823</v>
          </cell>
          <cell r="I2733">
            <v>-3.2558139534883721</v>
          </cell>
        </row>
        <row r="2734">
          <cell r="D2734" t="str">
            <v>Zalaszentlőrinc</v>
          </cell>
          <cell r="E2734">
            <v>294</v>
          </cell>
          <cell r="F2734">
            <v>281</v>
          </cell>
          <cell r="G2734">
            <v>261</v>
          </cell>
          <cell r="H2734">
            <v>-11.224489795918368</v>
          </cell>
          <cell r="I2734">
            <v>-7.1174377224199299</v>
          </cell>
        </row>
        <row r="2735">
          <cell r="D2735" t="str">
            <v>Zalaszentmihály</v>
          </cell>
          <cell r="E2735">
            <v>1037</v>
          </cell>
          <cell r="F2735">
            <v>974</v>
          </cell>
          <cell r="G2735">
            <v>952</v>
          </cell>
          <cell r="H2735">
            <v>-8.1967213114754092</v>
          </cell>
          <cell r="I2735">
            <v>-2.2587268993839835</v>
          </cell>
        </row>
        <row r="2736">
          <cell r="D2736" t="str">
            <v>Zalatárnok</v>
          </cell>
          <cell r="E2736">
            <v>793</v>
          </cell>
          <cell r="F2736">
            <v>695</v>
          </cell>
          <cell r="G2736">
            <v>606</v>
          </cell>
          <cell r="H2736">
            <v>-23.581336696090794</v>
          </cell>
          <cell r="I2736">
            <v>-12.805755395683452</v>
          </cell>
        </row>
        <row r="2737">
          <cell r="D2737" t="str">
            <v>Batyk</v>
          </cell>
          <cell r="E2737">
            <v>428</v>
          </cell>
          <cell r="F2737">
            <v>384</v>
          </cell>
          <cell r="G2737">
            <v>370</v>
          </cell>
          <cell r="H2737">
            <v>-13.551401869158877</v>
          </cell>
          <cell r="I2737">
            <v>-3.6458333333333335</v>
          </cell>
        </row>
        <row r="2738">
          <cell r="D2738" t="str">
            <v>Döbröce</v>
          </cell>
          <cell r="E2738">
            <v>91</v>
          </cell>
          <cell r="F2738">
            <v>66</v>
          </cell>
          <cell r="G2738">
            <v>89</v>
          </cell>
          <cell r="H2738">
            <v>-2.197802197802198</v>
          </cell>
          <cell r="I2738">
            <v>34.848484848484851</v>
          </cell>
        </row>
        <row r="2739">
          <cell r="D2739" t="str">
            <v>Dötk</v>
          </cell>
          <cell r="E2739">
            <v>25</v>
          </cell>
          <cell r="F2739">
            <v>25</v>
          </cell>
          <cell r="G2739">
            <v>47</v>
          </cell>
          <cell r="H2739">
            <v>88</v>
          </cell>
          <cell r="I2739">
            <v>88</v>
          </cell>
        </row>
        <row r="2740">
          <cell r="D2740" t="str">
            <v>Kallósd</v>
          </cell>
          <cell r="E2740">
            <v>112</v>
          </cell>
          <cell r="F2740">
            <v>83</v>
          </cell>
          <cell r="G2740">
            <v>103</v>
          </cell>
          <cell r="H2740">
            <v>-8.0357142857142865</v>
          </cell>
          <cell r="I2740">
            <v>24.096385542168676</v>
          </cell>
        </row>
        <row r="2741">
          <cell r="D2741" t="str">
            <v>Kehidakustány</v>
          </cell>
          <cell r="E2741">
            <v>1098</v>
          </cell>
          <cell r="F2741">
            <v>1189</v>
          </cell>
          <cell r="G2741">
            <v>1192</v>
          </cell>
          <cell r="H2741">
            <v>8.5610200364298734</v>
          </cell>
          <cell r="I2741">
            <v>0.25231286795626579</v>
          </cell>
        </row>
        <row r="2742">
          <cell r="D2742" t="str">
            <v>Kisgörbő</v>
          </cell>
          <cell r="E2742">
            <v>253</v>
          </cell>
          <cell r="F2742">
            <v>167</v>
          </cell>
          <cell r="G2742">
            <v>170</v>
          </cell>
          <cell r="H2742">
            <v>-32.806324110671937</v>
          </cell>
          <cell r="I2742">
            <v>1.7964071856287425</v>
          </cell>
        </row>
        <row r="2743">
          <cell r="D2743" t="str">
            <v>Kisvásárhely</v>
          </cell>
          <cell r="E2743">
            <v>64</v>
          </cell>
          <cell r="F2743">
            <v>49</v>
          </cell>
          <cell r="G2743">
            <v>46</v>
          </cell>
          <cell r="H2743">
            <v>-28.125</v>
          </cell>
          <cell r="I2743">
            <v>-6.1224489795918364</v>
          </cell>
        </row>
        <row r="2744">
          <cell r="D2744" t="str">
            <v>Mihályfa</v>
          </cell>
          <cell r="E2744">
            <v>402</v>
          </cell>
          <cell r="F2744">
            <v>348</v>
          </cell>
          <cell r="G2744">
            <v>345</v>
          </cell>
          <cell r="H2744">
            <v>-14.17910447761194</v>
          </cell>
          <cell r="I2744">
            <v>-0.86206896551724133</v>
          </cell>
        </row>
        <row r="2745">
          <cell r="D2745" t="str">
            <v>Nagygörbő</v>
          </cell>
          <cell r="E2745">
            <v>250</v>
          </cell>
          <cell r="F2745">
            <v>180</v>
          </cell>
          <cell r="G2745">
            <v>159</v>
          </cell>
          <cell r="H2745">
            <v>-36.4</v>
          </cell>
          <cell r="I2745">
            <v>-11.666666666666666</v>
          </cell>
        </row>
        <row r="2746">
          <cell r="D2746" t="str">
            <v>Óhíd</v>
          </cell>
          <cell r="E2746">
            <v>638</v>
          </cell>
          <cell r="F2746">
            <v>601</v>
          </cell>
          <cell r="G2746">
            <v>489</v>
          </cell>
          <cell r="H2746">
            <v>-23.354231974921628</v>
          </cell>
          <cell r="I2746">
            <v>-18.635607321131449</v>
          </cell>
        </row>
        <row r="2747">
          <cell r="D2747" t="str">
            <v>Pakod</v>
          </cell>
          <cell r="E2747">
            <v>979</v>
          </cell>
          <cell r="F2747">
            <v>921</v>
          </cell>
          <cell r="G2747">
            <v>818</v>
          </cell>
          <cell r="H2747">
            <v>-16.445352400408581</v>
          </cell>
          <cell r="I2747">
            <v>-11.183496199782844</v>
          </cell>
        </row>
        <row r="2748">
          <cell r="D2748" t="str">
            <v>Sénye</v>
          </cell>
          <cell r="E2748">
            <v>40</v>
          </cell>
          <cell r="F2748">
            <v>28</v>
          </cell>
          <cell r="G2748">
            <v>67</v>
          </cell>
          <cell r="H2748">
            <v>67.5</v>
          </cell>
          <cell r="I2748">
            <v>139.28571428571428</v>
          </cell>
        </row>
        <row r="2749">
          <cell r="D2749" t="str">
            <v>Sümegcsehi</v>
          </cell>
          <cell r="E2749">
            <v>636</v>
          </cell>
          <cell r="F2749">
            <v>621</v>
          </cell>
          <cell r="G2749">
            <v>561</v>
          </cell>
          <cell r="H2749">
            <v>-11.79245283018868</v>
          </cell>
          <cell r="I2749">
            <v>-9.6618357487922708</v>
          </cell>
        </row>
        <row r="2750">
          <cell r="D2750" t="str">
            <v>Szalapa</v>
          </cell>
          <cell r="E2750">
            <v>245</v>
          </cell>
          <cell r="F2750">
            <v>200</v>
          </cell>
          <cell r="G2750">
            <v>171</v>
          </cell>
          <cell r="H2750">
            <v>-30.204081632653061</v>
          </cell>
          <cell r="I2750">
            <v>-14.499999999999998</v>
          </cell>
        </row>
        <row r="2751">
          <cell r="D2751" t="str">
            <v>Tekenye</v>
          </cell>
          <cell r="E2751">
            <v>536</v>
          </cell>
          <cell r="F2751">
            <v>417</v>
          </cell>
          <cell r="G2751">
            <v>422</v>
          </cell>
          <cell r="H2751">
            <v>-21.268656716417912</v>
          </cell>
          <cell r="I2751">
            <v>1.1990407673860912</v>
          </cell>
        </row>
        <row r="2752">
          <cell r="D2752" t="str">
            <v>Türje</v>
          </cell>
          <cell r="E2752">
            <v>1844</v>
          </cell>
          <cell r="F2752">
            <v>1637</v>
          </cell>
          <cell r="G2752">
            <v>1542</v>
          </cell>
          <cell r="H2752">
            <v>-16.377440347071584</v>
          </cell>
          <cell r="I2752">
            <v>-5.8032987171655472</v>
          </cell>
        </row>
        <row r="2753">
          <cell r="D2753" t="str">
            <v>Zalabér</v>
          </cell>
          <cell r="E2753">
            <v>747</v>
          </cell>
          <cell r="F2753">
            <v>727</v>
          </cell>
          <cell r="G2753">
            <v>697</v>
          </cell>
          <cell r="H2753">
            <v>-6.6934404283801872</v>
          </cell>
          <cell r="I2753">
            <v>-4.1265474552957357</v>
          </cell>
        </row>
        <row r="2754">
          <cell r="D2754" t="str">
            <v>Zalaszentgrót</v>
          </cell>
          <cell r="E2754">
            <v>7340</v>
          </cell>
          <cell r="F2754">
            <v>6626</v>
          </cell>
          <cell r="G2754">
            <v>6003</v>
          </cell>
          <cell r="H2754">
            <v>-18.21525885558583</v>
          </cell>
          <cell r="I2754">
            <v>-9.402354361605795</v>
          </cell>
        </row>
        <row r="2755">
          <cell r="D2755" t="str">
            <v>Zalaszentlászló</v>
          </cell>
          <cell r="E2755">
            <v>840</v>
          </cell>
          <cell r="F2755">
            <v>870</v>
          </cell>
          <cell r="G2755">
            <v>807</v>
          </cell>
          <cell r="H2755">
            <v>-3.9285714285714284</v>
          </cell>
          <cell r="I2755">
            <v>-7.2413793103448283</v>
          </cell>
        </row>
        <row r="2756">
          <cell r="D2756" t="str">
            <v>Zalavég</v>
          </cell>
          <cell r="E2756">
            <v>447</v>
          </cell>
          <cell r="F2756">
            <v>370</v>
          </cell>
          <cell r="G2756">
            <v>344</v>
          </cell>
          <cell r="H2756">
            <v>-23.042505592841163</v>
          </cell>
          <cell r="I2756">
            <v>-7.0270270270270272</v>
          </cell>
        </row>
        <row r="2757">
          <cell r="D2757" t="str">
            <v>Acsalag</v>
          </cell>
          <cell r="E2757">
            <v>512</v>
          </cell>
          <cell r="F2757">
            <v>470</v>
          </cell>
          <cell r="G2757">
            <v>489</v>
          </cell>
          <cell r="H2757">
            <v>-4.4921875</v>
          </cell>
          <cell r="I2757">
            <v>4.042553191489362</v>
          </cell>
        </row>
        <row r="2758">
          <cell r="D2758" t="str">
            <v>Bágyogszovát</v>
          </cell>
          <cell r="E2758">
            <v>1376</v>
          </cell>
          <cell r="F2758">
            <v>1285</v>
          </cell>
          <cell r="G2758">
            <v>1289</v>
          </cell>
          <cell r="H2758">
            <v>-6.3226744186046515</v>
          </cell>
          <cell r="I2758">
            <v>0.31128404669260701</v>
          </cell>
        </row>
        <row r="2759">
          <cell r="D2759" t="str">
            <v>Barbacs</v>
          </cell>
          <cell r="E2759">
            <v>760</v>
          </cell>
          <cell r="F2759">
            <v>733</v>
          </cell>
          <cell r="G2759">
            <v>762</v>
          </cell>
          <cell r="H2759">
            <v>0.26315789473684209</v>
          </cell>
          <cell r="I2759">
            <v>3.9563437926330152</v>
          </cell>
        </row>
        <row r="2760">
          <cell r="D2760" t="str">
            <v>Bodonhely</v>
          </cell>
          <cell r="E2760">
            <v>332</v>
          </cell>
          <cell r="F2760">
            <v>288</v>
          </cell>
          <cell r="G2760">
            <v>352</v>
          </cell>
          <cell r="H2760">
            <v>6.024096385542169</v>
          </cell>
          <cell r="I2760">
            <v>22.222222222222221</v>
          </cell>
        </row>
        <row r="2761">
          <cell r="D2761" t="str">
            <v>Bogyoszló</v>
          </cell>
          <cell r="E2761">
            <v>661</v>
          </cell>
          <cell r="F2761">
            <v>616</v>
          </cell>
          <cell r="G2761">
            <v>606</v>
          </cell>
          <cell r="H2761">
            <v>-8.3207261724659602</v>
          </cell>
          <cell r="I2761">
            <v>-1.6233766233766231</v>
          </cell>
        </row>
        <row r="2762">
          <cell r="D2762" t="str">
            <v>Bősárkány</v>
          </cell>
          <cell r="E2762">
            <v>2221</v>
          </cell>
          <cell r="F2762">
            <v>2087</v>
          </cell>
          <cell r="G2762">
            <v>2133</v>
          </cell>
          <cell r="H2762">
            <v>-3.9621791985592076</v>
          </cell>
          <cell r="I2762">
            <v>2.2041207474844273</v>
          </cell>
        </row>
        <row r="2763">
          <cell r="D2763" t="str">
            <v>Cakóháza</v>
          </cell>
          <cell r="E2763">
            <v>66</v>
          </cell>
          <cell r="F2763">
            <v>57</v>
          </cell>
          <cell r="G2763">
            <v>65</v>
          </cell>
          <cell r="H2763">
            <v>-1.5151515151515151</v>
          </cell>
          <cell r="I2763">
            <v>14.035087719298245</v>
          </cell>
        </row>
        <row r="2764">
          <cell r="D2764" t="str">
            <v>Csorna</v>
          </cell>
          <cell r="E2764">
            <v>10704</v>
          </cell>
          <cell r="F2764">
            <v>10558</v>
          </cell>
          <cell r="G2764">
            <v>9749</v>
          </cell>
          <cell r="H2764">
            <v>-8.9218983557548572</v>
          </cell>
          <cell r="I2764">
            <v>-7.6624360674370147</v>
          </cell>
        </row>
        <row r="2765">
          <cell r="D2765" t="str">
            <v>Dör</v>
          </cell>
          <cell r="E2765">
            <v>568</v>
          </cell>
          <cell r="F2765">
            <v>659</v>
          </cell>
          <cell r="G2765">
            <v>628</v>
          </cell>
          <cell r="H2765">
            <v>10.56338028169014</v>
          </cell>
          <cell r="I2765">
            <v>-4.7040971168437027</v>
          </cell>
        </row>
        <row r="2766">
          <cell r="D2766" t="str">
            <v>Egyed</v>
          </cell>
          <cell r="E2766">
            <v>595</v>
          </cell>
          <cell r="F2766">
            <v>538</v>
          </cell>
          <cell r="G2766">
            <v>493</v>
          </cell>
          <cell r="H2766">
            <v>-17.142857142857142</v>
          </cell>
          <cell r="I2766">
            <v>-8.3643122676579935</v>
          </cell>
        </row>
        <row r="2767">
          <cell r="D2767" t="str">
            <v>Farád</v>
          </cell>
          <cell r="E2767">
            <v>1954</v>
          </cell>
          <cell r="F2767">
            <v>1945</v>
          </cell>
          <cell r="G2767">
            <v>1896</v>
          </cell>
          <cell r="H2767">
            <v>-2.968270214943705</v>
          </cell>
          <cell r="I2767">
            <v>-2.519280205655527</v>
          </cell>
        </row>
        <row r="2768">
          <cell r="D2768" t="str">
            <v>Jobaháza</v>
          </cell>
          <cell r="E2768">
            <v>559</v>
          </cell>
          <cell r="F2768">
            <v>544</v>
          </cell>
          <cell r="G2768">
            <v>521</v>
          </cell>
          <cell r="H2768">
            <v>-6.7978533094812166</v>
          </cell>
          <cell r="I2768">
            <v>-4.2279411764705888</v>
          </cell>
        </row>
        <row r="2769">
          <cell r="D2769" t="str">
            <v>Kóny</v>
          </cell>
          <cell r="E2769">
            <v>2620</v>
          </cell>
          <cell r="F2769">
            <v>2661</v>
          </cell>
          <cell r="G2769">
            <v>2667</v>
          </cell>
          <cell r="H2769">
            <v>1.7938931297709924</v>
          </cell>
          <cell r="I2769">
            <v>0.22547914317925591</v>
          </cell>
        </row>
        <row r="2770">
          <cell r="D2770" t="str">
            <v>Maglóca</v>
          </cell>
          <cell r="E2770">
            <v>101</v>
          </cell>
          <cell r="F2770">
            <v>93</v>
          </cell>
          <cell r="G2770">
            <v>108</v>
          </cell>
          <cell r="H2770">
            <v>6.9306930693069315</v>
          </cell>
          <cell r="I2770">
            <v>16.129032258064516</v>
          </cell>
        </row>
        <row r="2771">
          <cell r="D2771" t="str">
            <v>Magyarkeresztúr</v>
          </cell>
          <cell r="E2771">
            <v>493</v>
          </cell>
          <cell r="F2771">
            <v>428</v>
          </cell>
          <cell r="G2771">
            <v>430</v>
          </cell>
          <cell r="H2771">
            <v>-12.778904665314403</v>
          </cell>
          <cell r="I2771">
            <v>0.46728971962616817</v>
          </cell>
        </row>
        <row r="2772">
          <cell r="D2772" t="str">
            <v>Markotabödöge</v>
          </cell>
          <cell r="E2772">
            <v>502</v>
          </cell>
          <cell r="F2772">
            <v>458</v>
          </cell>
          <cell r="G2772">
            <v>519</v>
          </cell>
          <cell r="H2772">
            <v>3.3864541832669319</v>
          </cell>
          <cell r="I2772">
            <v>13.318777292576419</v>
          </cell>
        </row>
        <row r="2773">
          <cell r="D2773" t="str">
            <v>Páli</v>
          </cell>
          <cell r="E2773">
            <v>398</v>
          </cell>
          <cell r="F2773">
            <v>359</v>
          </cell>
          <cell r="G2773">
            <v>344</v>
          </cell>
          <cell r="H2773">
            <v>-13.5678391959799</v>
          </cell>
          <cell r="I2773">
            <v>-4.1782729805013927</v>
          </cell>
        </row>
        <row r="2774">
          <cell r="D2774" t="str">
            <v>Pásztori</v>
          </cell>
          <cell r="E2774">
            <v>407</v>
          </cell>
          <cell r="F2774">
            <v>371</v>
          </cell>
          <cell r="G2774">
            <v>388</v>
          </cell>
          <cell r="H2774">
            <v>-4.6683046683046676</v>
          </cell>
          <cell r="I2774">
            <v>4.5822102425876015</v>
          </cell>
        </row>
        <row r="2775">
          <cell r="D2775" t="str">
            <v>Potyond</v>
          </cell>
          <cell r="E2775">
            <v>104</v>
          </cell>
          <cell r="F2775">
            <v>95</v>
          </cell>
          <cell r="G2775">
            <v>91</v>
          </cell>
          <cell r="H2775">
            <v>-12.5</v>
          </cell>
          <cell r="I2775">
            <v>-4.2105263157894735</v>
          </cell>
        </row>
        <row r="2776">
          <cell r="D2776" t="str">
            <v>Rábacsanak</v>
          </cell>
          <cell r="E2776">
            <v>575</v>
          </cell>
          <cell r="F2776">
            <v>478</v>
          </cell>
          <cell r="G2776">
            <v>520</v>
          </cell>
          <cell r="H2776">
            <v>-9.5652173913043477</v>
          </cell>
          <cell r="I2776">
            <v>8.7866108786610866</v>
          </cell>
        </row>
        <row r="2777">
          <cell r="D2777" t="str">
            <v>Rábapordány</v>
          </cell>
          <cell r="E2777">
            <v>1136</v>
          </cell>
          <cell r="F2777">
            <v>1043</v>
          </cell>
          <cell r="G2777">
            <v>939</v>
          </cell>
          <cell r="H2777">
            <v>-17.341549295774648</v>
          </cell>
          <cell r="I2777">
            <v>-9.9712368168744021</v>
          </cell>
        </row>
        <row r="2778">
          <cell r="D2778" t="str">
            <v>Rábasebes</v>
          </cell>
          <cell r="E2778">
            <v>113</v>
          </cell>
          <cell r="F2778">
            <v>75</v>
          </cell>
          <cell r="G2778">
            <v>75</v>
          </cell>
          <cell r="H2778">
            <v>-33.628318584070797</v>
          </cell>
          <cell r="I2778">
            <v>0</v>
          </cell>
        </row>
        <row r="2779">
          <cell r="D2779" t="str">
            <v>Rábaszentandrás</v>
          </cell>
          <cell r="E2779">
            <v>529</v>
          </cell>
          <cell r="F2779">
            <v>483</v>
          </cell>
          <cell r="G2779">
            <v>445</v>
          </cell>
          <cell r="H2779">
            <v>-15.879017013232513</v>
          </cell>
          <cell r="I2779">
            <v>-7.8674948240165632</v>
          </cell>
        </row>
        <row r="2780">
          <cell r="D2780" t="str">
            <v>Rábatamási</v>
          </cell>
          <cell r="E2780">
            <v>1000</v>
          </cell>
          <cell r="F2780">
            <v>981</v>
          </cell>
          <cell r="G2780">
            <v>973</v>
          </cell>
          <cell r="H2780">
            <v>-2.7</v>
          </cell>
          <cell r="I2780">
            <v>-0.81549439347604491</v>
          </cell>
        </row>
        <row r="2781">
          <cell r="D2781" t="str">
            <v>Rábcakapi</v>
          </cell>
          <cell r="E2781">
            <v>178</v>
          </cell>
          <cell r="F2781">
            <v>163</v>
          </cell>
          <cell r="G2781">
            <v>181</v>
          </cell>
          <cell r="H2781">
            <v>1.6853932584269662</v>
          </cell>
          <cell r="I2781">
            <v>11.042944785276074</v>
          </cell>
        </row>
        <row r="2782">
          <cell r="D2782" t="str">
            <v>Sobor</v>
          </cell>
          <cell r="E2782">
            <v>334</v>
          </cell>
          <cell r="F2782">
            <v>273</v>
          </cell>
          <cell r="G2782">
            <v>297</v>
          </cell>
          <cell r="H2782">
            <v>-11.077844311377245</v>
          </cell>
          <cell r="I2782">
            <v>8.791208791208792</v>
          </cell>
        </row>
        <row r="2783">
          <cell r="D2783" t="str">
            <v>Sopronnémeti</v>
          </cell>
          <cell r="E2783">
            <v>276</v>
          </cell>
          <cell r="F2783">
            <v>267</v>
          </cell>
          <cell r="G2783">
            <v>287</v>
          </cell>
          <cell r="H2783">
            <v>3.9855072463768111</v>
          </cell>
          <cell r="I2783">
            <v>7.4906367041198507</v>
          </cell>
        </row>
        <row r="2784">
          <cell r="D2784" t="str">
            <v>Szany</v>
          </cell>
          <cell r="E2784">
            <v>2334</v>
          </cell>
          <cell r="F2784">
            <v>2133</v>
          </cell>
          <cell r="G2784">
            <v>2071</v>
          </cell>
          <cell r="H2784">
            <v>-11.268209083119109</v>
          </cell>
          <cell r="I2784">
            <v>-2.9067041725269571</v>
          </cell>
        </row>
        <row r="2785">
          <cell r="D2785" t="str">
            <v>Szil</v>
          </cell>
          <cell r="E2785">
            <v>1384</v>
          </cell>
          <cell r="F2785">
            <v>1349</v>
          </cell>
          <cell r="G2785">
            <v>1315</v>
          </cell>
          <cell r="H2785">
            <v>-4.9855491329479769</v>
          </cell>
          <cell r="I2785">
            <v>-2.5203854707190514</v>
          </cell>
        </row>
        <row r="2786">
          <cell r="D2786" t="str">
            <v>Szilsárkány</v>
          </cell>
          <cell r="E2786">
            <v>721</v>
          </cell>
          <cell r="F2786">
            <v>693</v>
          </cell>
          <cell r="G2786">
            <v>701</v>
          </cell>
          <cell r="H2786">
            <v>-2.7739251040221915</v>
          </cell>
          <cell r="I2786">
            <v>1.1544011544011543</v>
          </cell>
        </row>
        <row r="2787">
          <cell r="D2787" t="str">
            <v>Tárnokréti</v>
          </cell>
          <cell r="E2787">
            <v>217</v>
          </cell>
          <cell r="F2787">
            <v>194</v>
          </cell>
          <cell r="G2787">
            <v>192</v>
          </cell>
          <cell r="H2787">
            <v>-11.52073732718894</v>
          </cell>
          <cell r="I2787">
            <v>-1.0309278350515463</v>
          </cell>
        </row>
        <row r="2788">
          <cell r="D2788" t="str">
            <v>Vág</v>
          </cell>
          <cell r="E2788">
            <v>561</v>
          </cell>
          <cell r="F2788">
            <v>464</v>
          </cell>
          <cell r="G2788">
            <v>490</v>
          </cell>
          <cell r="H2788">
            <v>-12.655971479500892</v>
          </cell>
          <cell r="I2788">
            <v>5.6034482758620694</v>
          </cell>
        </row>
        <row r="2789">
          <cell r="D2789" t="str">
            <v>Zsebeháza</v>
          </cell>
          <cell r="E2789">
            <v>154</v>
          </cell>
          <cell r="F2789">
            <v>129</v>
          </cell>
          <cell r="G2789">
            <v>135</v>
          </cell>
          <cell r="H2789">
            <v>-12.337662337662337</v>
          </cell>
          <cell r="I2789">
            <v>4.6511627906976747</v>
          </cell>
        </row>
        <row r="2790">
          <cell r="D2790" t="str">
            <v>Abda</v>
          </cell>
          <cell r="E2790">
            <v>2939</v>
          </cell>
          <cell r="F2790">
            <v>3011</v>
          </cell>
          <cell r="G2790">
            <v>3259</v>
          </cell>
          <cell r="H2790">
            <v>10.888057162300102</v>
          </cell>
          <cell r="I2790">
            <v>8.2364662902690142</v>
          </cell>
        </row>
        <row r="2791">
          <cell r="D2791" t="str">
            <v>Bezi</v>
          </cell>
          <cell r="E2791">
            <v>434</v>
          </cell>
          <cell r="F2791">
            <v>512</v>
          </cell>
          <cell r="G2791">
            <v>516</v>
          </cell>
          <cell r="H2791">
            <v>18.894009216589861</v>
          </cell>
          <cell r="I2791">
            <v>0.78125</v>
          </cell>
        </row>
        <row r="2792">
          <cell r="D2792" t="str">
            <v>Bőny</v>
          </cell>
          <cell r="E2792">
            <v>2208</v>
          </cell>
          <cell r="F2792">
            <v>2131</v>
          </cell>
          <cell r="G2792">
            <v>2211</v>
          </cell>
          <cell r="H2792">
            <v>0.1358695652173913</v>
          </cell>
          <cell r="I2792">
            <v>3.7541060534960113</v>
          </cell>
        </row>
        <row r="2793">
          <cell r="D2793" t="str">
            <v>Börcs</v>
          </cell>
          <cell r="E2793">
            <v>1006</v>
          </cell>
          <cell r="F2793">
            <v>1255</v>
          </cell>
          <cell r="G2793">
            <v>1379</v>
          </cell>
          <cell r="H2793">
            <v>37.077534791252489</v>
          </cell>
          <cell r="I2793">
            <v>9.8804780876494025</v>
          </cell>
        </row>
        <row r="2794">
          <cell r="D2794" t="str">
            <v>Dunaszeg</v>
          </cell>
          <cell r="E2794">
            <v>1629</v>
          </cell>
          <cell r="F2794">
            <v>1937</v>
          </cell>
          <cell r="G2794">
            <v>2361</v>
          </cell>
          <cell r="H2794">
            <v>44.935543278084715</v>
          </cell>
          <cell r="I2794">
            <v>21.889519876097058</v>
          </cell>
        </row>
        <row r="2795">
          <cell r="D2795" t="str">
            <v>Dunaszentpál</v>
          </cell>
          <cell r="E2795">
            <v>589</v>
          </cell>
          <cell r="F2795">
            <v>688</v>
          </cell>
          <cell r="G2795">
            <v>736</v>
          </cell>
          <cell r="H2795">
            <v>24.957555178268251</v>
          </cell>
          <cell r="I2795">
            <v>6.9767441860465116</v>
          </cell>
        </row>
        <row r="2796">
          <cell r="D2796" t="str">
            <v>Enese</v>
          </cell>
          <cell r="E2796">
            <v>1755</v>
          </cell>
          <cell r="F2796">
            <v>1787</v>
          </cell>
          <cell r="G2796">
            <v>1731</v>
          </cell>
          <cell r="H2796">
            <v>-1.3675213675213675</v>
          </cell>
          <cell r="I2796">
            <v>-3.1337437045327361</v>
          </cell>
        </row>
        <row r="2797">
          <cell r="D2797" t="str">
            <v>Fehértó</v>
          </cell>
          <cell r="E2797">
            <v>493</v>
          </cell>
          <cell r="F2797">
            <v>459</v>
          </cell>
          <cell r="G2797">
            <v>448</v>
          </cell>
          <cell r="H2797">
            <v>-9.1277890466531435</v>
          </cell>
          <cell r="I2797">
            <v>-2.3965141612200433</v>
          </cell>
        </row>
        <row r="2798">
          <cell r="D2798" t="str">
            <v>Gönyű</v>
          </cell>
          <cell r="E2798">
            <v>2929</v>
          </cell>
          <cell r="F2798">
            <v>2948</v>
          </cell>
          <cell r="G2798">
            <v>3199</v>
          </cell>
          <cell r="H2798">
            <v>9.2181631956299075</v>
          </cell>
          <cell r="I2798">
            <v>8.5142469470827677</v>
          </cell>
        </row>
        <row r="2799">
          <cell r="D2799" t="str">
            <v>Győr</v>
          </cell>
          <cell r="E2799">
            <v>129412</v>
          </cell>
          <cell r="F2799">
            <v>129527</v>
          </cell>
          <cell r="G2799">
            <v>128050</v>
          </cell>
          <cell r="H2799">
            <v>-1.0524526319043057</v>
          </cell>
          <cell r="I2799">
            <v>-1.1403027940120591</v>
          </cell>
        </row>
        <row r="2800">
          <cell r="D2800" t="str">
            <v>Győrladamér</v>
          </cell>
          <cell r="E2800">
            <v>1218</v>
          </cell>
          <cell r="F2800">
            <v>1556</v>
          </cell>
          <cell r="G2800">
            <v>1826</v>
          </cell>
          <cell r="H2800">
            <v>49.917898193760266</v>
          </cell>
          <cell r="I2800">
            <v>17.352185089974292</v>
          </cell>
        </row>
        <row r="2801">
          <cell r="D2801" t="str">
            <v>Győrság</v>
          </cell>
          <cell r="E2801">
            <v>1459</v>
          </cell>
          <cell r="F2801">
            <v>1433</v>
          </cell>
          <cell r="G2801">
            <v>1628</v>
          </cell>
          <cell r="H2801">
            <v>11.583276216586704</v>
          </cell>
          <cell r="I2801">
            <v>13.607815771109561</v>
          </cell>
        </row>
        <row r="2802">
          <cell r="D2802" t="str">
            <v>Győrsövényház</v>
          </cell>
          <cell r="E2802">
            <v>830</v>
          </cell>
          <cell r="F2802">
            <v>802</v>
          </cell>
          <cell r="G2802">
            <v>780</v>
          </cell>
          <cell r="H2802">
            <v>-6.024096385542169</v>
          </cell>
          <cell r="I2802">
            <v>-2.7431421446384037</v>
          </cell>
        </row>
        <row r="2803">
          <cell r="D2803" t="str">
            <v>Győrújbarát</v>
          </cell>
          <cell r="E2803">
            <v>4409</v>
          </cell>
          <cell r="F2803">
            <v>5968</v>
          </cell>
          <cell r="G2803">
            <v>8071</v>
          </cell>
          <cell r="H2803">
            <v>83.057382626445914</v>
          </cell>
          <cell r="I2803">
            <v>35.237935656836463</v>
          </cell>
        </row>
        <row r="2804">
          <cell r="D2804" t="str">
            <v>Győrújfalu</v>
          </cell>
          <cell r="E2804">
            <v>1097</v>
          </cell>
          <cell r="F2804">
            <v>1608</v>
          </cell>
          <cell r="G2804">
            <v>2563</v>
          </cell>
          <cell r="H2804">
            <v>133.63719234275294</v>
          </cell>
          <cell r="I2804">
            <v>59.39054726368159</v>
          </cell>
        </row>
        <row r="2805">
          <cell r="D2805" t="str">
            <v>Győrzámoly</v>
          </cell>
          <cell r="E2805">
            <v>1561</v>
          </cell>
          <cell r="F2805">
            <v>2408</v>
          </cell>
          <cell r="G2805">
            <v>3821</v>
          </cell>
          <cell r="H2805">
            <v>144.77898782831517</v>
          </cell>
          <cell r="I2805">
            <v>58.679401993355484</v>
          </cell>
        </row>
        <row r="2806">
          <cell r="D2806" t="str">
            <v>Ikrény</v>
          </cell>
          <cell r="E2806">
            <v>1552</v>
          </cell>
          <cell r="F2806">
            <v>1775</v>
          </cell>
          <cell r="G2806">
            <v>1876</v>
          </cell>
          <cell r="H2806">
            <v>20.876288659793815</v>
          </cell>
          <cell r="I2806">
            <v>5.6901408450704221</v>
          </cell>
        </row>
        <row r="2807">
          <cell r="D2807" t="str">
            <v>Kajárpéc</v>
          </cell>
          <cell r="E2807">
            <v>1382</v>
          </cell>
          <cell r="F2807">
            <v>1265</v>
          </cell>
          <cell r="G2807">
            <v>1297</v>
          </cell>
          <cell r="H2807">
            <v>-6.1505065123010123</v>
          </cell>
          <cell r="I2807">
            <v>2.5296442687747036</v>
          </cell>
        </row>
        <row r="2808">
          <cell r="D2808" t="str">
            <v>Kisbajcs</v>
          </cell>
          <cell r="E2808">
            <v>753</v>
          </cell>
          <cell r="F2808">
            <v>866</v>
          </cell>
          <cell r="G2808">
            <v>953</v>
          </cell>
          <cell r="H2808">
            <v>26.560424966799467</v>
          </cell>
          <cell r="I2808">
            <v>10.046189376443419</v>
          </cell>
        </row>
        <row r="2809">
          <cell r="D2809" t="str">
            <v>Koroncó</v>
          </cell>
          <cell r="E2809">
            <v>1882</v>
          </cell>
          <cell r="F2809">
            <v>2004</v>
          </cell>
          <cell r="G2809">
            <v>2615</v>
          </cell>
          <cell r="H2809">
            <v>38.94792773645058</v>
          </cell>
          <cell r="I2809">
            <v>30.489021956087825</v>
          </cell>
        </row>
        <row r="2810">
          <cell r="D2810" t="str">
            <v>Kunsziget</v>
          </cell>
          <cell r="E2810">
            <v>1183</v>
          </cell>
          <cell r="F2810">
            <v>1233</v>
          </cell>
          <cell r="G2810">
            <v>1379</v>
          </cell>
          <cell r="H2810">
            <v>16.568047337278109</v>
          </cell>
          <cell r="I2810">
            <v>11.841038118410381</v>
          </cell>
        </row>
        <row r="2811">
          <cell r="D2811" t="str">
            <v>Mezőörs</v>
          </cell>
          <cell r="E2811">
            <v>948</v>
          </cell>
          <cell r="F2811">
            <v>939</v>
          </cell>
          <cell r="G2811">
            <v>928</v>
          </cell>
          <cell r="H2811">
            <v>-2.109704641350211</v>
          </cell>
          <cell r="I2811">
            <v>-1.1714589989350372</v>
          </cell>
        </row>
        <row r="2812">
          <cell r="D2812" t="str">
            <v>Mosonszentmiklós</v>
          </cell>
          <cell r="E2812">
            <v>2507</v>
          </cell>
          <cell r="F2812">
            <v>2379</v>
          </cell>
          <cell r="G2812">
            <v>2642</v>
          </cell>
          <cell r="H2812">
            <v>5.3849222177901872</v>
          </cell>
          <cell r="I2812">
            <v>11.05506515342581</v>
          </cell>
        </row>
        <row r="2813">
          <cell r="D2813" t="str">
            <v>Nagybajcs</v>
          </cell>
          <cell r="E2813">
            <v>888</v>
          </cell>
          <cell r="F2813">
            <v>940</v>
          </cell>
          <cell r="G2813">
            <v>1186</v>
          </cell>
          <cell r="H2813">
            <v>33.558558558558559</v>
          </cell>
          <cell r="I2813">
            <v>26.170212765957444</v>
          </cell>
        </row>
        <row r="2814">
          <cell r="D2814" t="str">
            <v>Nagyszentjános</v>
          </cell>
          <cell r="E2814">
            <v>1865</v>
          </cell>
          <cell r="F2814">
            <v>1802</v>
          </cell>
          <cell r="G2814">
            <v>1874</v>
          </cell>
          <cell r="H2814">
            <v>0.482573726541555</v>
          </cell>
          <cell r="I2814">
            <v>3.9955604883462823</v>
          </cell>
        </row>
        <row r="2815">
          <cell r="D2815" t="str">
            <v>Nyúl</v>
          </cell>
          <cell r="E2815">
            <v>3771</v>
          </cell>
          <cell r="F2815">
            <v>4188</v>
          </cell>
          <cell r="G2815">
            <v>4625</v>
          </cell>
          <cell r="H2815">
            <v>22.646512861309997</v>
          </cell>
          <cell r="I2815">
            <v>10.434574976122255</v>
          </cell>
        </row>
        <row r="2816">
          <cell r="D2816" t="str">
            <v>Öttevény</v>
          </cell>
          <cell r="E2816">
            <v>2785</v>
          </cell>
          <cell r="F2816">
            <v>2913</v>
          </cell>
          <cell r="G2816">
            <v>2981</v>
          </cell>
          <cell r="H2816">
            <v>7.0377019748653495</v>
          </cell>
          <cell r="I2816">
            <v>2.3343631994507379</v>
          </cell>
        </row>
        <row r="2817">
          <cell r="D2817" t="str">
            <v>Pér</v>
          </cell>
          <cell r="E2817">
            <v>2388</v>
          </cell>
          <cell r="F2817">
            <v>2321</v>
          </cell>
          <cell r="G2817">
            <v>2664</v>
          </cell>
          <cell r="H2817">
            <v>11.557788944723619</v>
          </cell>
          <cell r="I2817">
            <v>14.778112882378286</v>
          </cell>
        </row>
        <row r="2818">
          <cell r="D2818" t="str">
            <v>Rábapatona</v>
          </cell>
          <cell r="E2818">
            <v>2479</v>
          </cell>
          <cell r="F2818">
            <v>2423</v>
          </cell>
          <cell r="G2818">
            <v>2786</v>
          </cell>
          <cell r="H2818">
            <v>12.384025816861637</v>
          </cell>
          <cell r="I2818">
            <v>14.981427981840692</v>
          </cell>
        </row>
        <row r="2819">
          <cell r="D2819" t="str">
            <v>Rétalap</v>
          </cell>
          <cell r="E2819">
            <v>541</v>
          </cell>
          <cell r="F2819">
            <v>557</v>
          </cell>
          <cell r="G2819">
            <v>541</v>
          </cell>
          <cell r="H2819">
            <v>0</v>
          </cell>
          <cell r="I2819">
            <v>-2.8725314183123878</v>
          </cell>
        </row>
        <row r="2820">
          <cell r="D2820" t="str">
            <v>Sokorópátka</v>
          </cell>
          <cell r="E2820">
            <v>1051</v>
          </cell>
          <cell r="F2820">
            <v>1078</v>
          </cell>
          <cell r="G2820">
            <v>1113</v>
          </cell>
          <cell r="H2820">
            <v>5.8991436726926736</v>
          </cell>
          <cell r="I2820">
            <v>3.2467532467532463</v>
          </cell>
        </row>
        <row r="2821">
          <cell r="D2821" t="str">
            <v>Tényő</v>
          </cell>
          <cell r="E2821">
            <v>1428</v>
          </cell>
          <cell r="F2821">
            <v>1482</v>
          </cell>
          <cell r="G2821">
            <v>1756</v>
          </cell>
          <cell r="H2821">
            <v>22.969187675070028</v>
          </cell>
          <cell r="I2821">
            <v>18.488529014844804</v>
          </cell>
        </row>
        <row r="2822">
          <cell r="D2822" t="str">
            <v>Töltéstava</v>
          </cell>
          <cell r="E2822">
            <v>1805</v>
          </cell>
          <cell r="F2822">
            <v>2195</v>
          </cell>
          <cell r="G2822">
            <v>2593</v>
          </cell>
          <cell r="H2822">
            <v>43.656509695290858</v>
          </cell>
          <cell r="I2822">
            <v>18.132118451025057</v>
          </cell>
        </row>
        <row r="2823">
          <cell r="D2823" t="str">
            <v>Vámosszabadi</v>
          </cell>
          <cell r="E2823">
            <v>1067</v>
          </cell>
          <cell r="F2823">
            <v>1589</v>
          </cell>
          <cell r="G2823">
            <v>2974</v>
          </cell>
          <cell r="H2823">
            <v>178.72539831302717</v>
          </cell>
          <cell r="I2823">
            <v>87.161736941472626</v>
          </cell>
        </row>
        <row r="2824">
          <cell r="D2824" t="str">
            <v>Vének</v>
          </cell>
          <cell r="E2824">
            <v>163</v>
          </cell>
          <cell r="F2824">
            <v>167</v>
          </cell>
          <cell r="G2824">
            <v>195</v>
          </cell>
          <cell r="H2824">
            <v>19.631901840490798</v>
          </cell>
          <cell r="I2824">
            <v>16.766467065868262</v>
          </cell>
        </row>
        <row r="2825">
          <cell r="D2825" t="str">
            <v>Agyagosszergény</v>
          </cell>
          <cell r="E2825">
            <v>925</v>
          </cell>
          <cell r="F2825">
            <v>900</v>
          </cell>
          <cell r="G2825">
            <v>968</v>
          </cell>
          <cell r="H2825">
            <v>4.6486486486486482</v>
          </cell>
          <cell r="I2825">
            <v>7.5555555555555554</v>
          </cell>
        </row>
        <row r="2826">
          <cell r="D2826" t="str">
            <v>Babót</v>
          </cell>
          <cell r="E2826">
            <v>1199</v>
          </cell>
          <cell r="F2826">
            <v>1118</v>
          </cell>
          <cell r="G2826">
            <v>1083</v>
          </cell>
          <cell r="H2826">
            <v>-9.6747289407839876</v>
          </cell>
          <cell r="I2826">
            <v>-3.1305903398926653</v>
          </cell>
        </row>
        <row r="2827">
          <cell r="D2827" t="str">
            <v>Beled</v>
          </cell>
          <cell r="E2827">
            <v>2944</v>
          </cell>
          <cell r="F2827">
            <v>2633</v>
          </cell>
          <cell r="G2827">
            <v>2443</v>
          </cell>
          <cell r="H2827">
            <v>-17.017663043478262</v>
          </cell>
          <cell r="I2827">
            <v>-7.2161033042157232</v>
          </cell>
        </row>
        <row r="2828">
          <cell r="D2828" t="str">
            <v>Cirák</v>
          </cell>
          <cell r="E2828">
            <v>660</v>
          </cell>
          <cell r="F2828">
            <v>587</v>
          </cell>
          <cell r="G2828">
            <v>537</v>
          </cell>
          <cell r="H2828">
            <v>-18.636363636363637</v>
          </cell>
          <cell r="I2828">
            <v>-8.5178875638841571</v>
          </cell>
        </row>
        <row r="2829">
          <cell r="D2829" t="str">
            <v>Dénesfa</v>
          </cell>
          <cell r="E2829">
            <v>504</v>
          </cell>
          <cell r="F2829">
            <v>453</v>
          </cell>
          <cell r="G2829">
            <v>448</v>
          </cell>
          <cell r="H2829">
            <v>-11.111111111111111</v>
          </cell>
          <cell r="I2829">
            <v>-1.1037527593818985</v>
          </cell>
        </row>
        <row r="2830">
          <cell r="D2830" t="str">
            <v>Edve</v>
          </cell>
          <cell r="E2830">
            <v>149</v>
          </cell>
          <cell r="F2830">
            <v>114</v>
          </cell>
          <cell r="G2830">
            <v>114</v>
          </cell>
          <cell r="H2830">
            <v>-23.48993288590604</v>
          </cell>
          <cell r="I2830">
            <v>0</v>
          </cell>
        </row>
        <row r="2831">
          <cell r="D2831" t="str">
            <v>Gyóró</v>
          </cell>
          <cell r="E2831">
            <v>402</v>
          </cell>
          <cell r="F2831">
            <v>379</v>
          </cell>
          <cell r="G2831">
            <v>376</v>
          </cell>
          <cell r="H2831">
            <v>-6.467661691542288</v>
          </cell>
          <cell r="I2831">
            <v>-0.79155672823219003</v>
          </cell>
        </row>
        <row r="2832">
          <cell r="D2832" t="str">
            <v>Himod</v>
          </cell>
          <cell r="E2832">
            <v>726</v>
          </cell>
          <cell r="F2832">
            <v>616</v>
          </cell>
          <cell r="G2832">
            <v>640</v>
          </cell>
          <cell r="H2832">
            <v>-11.84573002754821</v>
          </cell>
          <cell r="I2832">
            <v>3.8961038961038961</v>
          </cell>
        </row>
        <row r="2833">
          <cell r="D2833" t="str">
            <v>Hövej</v>
          </cell>
          <cell r="E2833">
            <v>310</v>
          </cell>
          <cell r="F2833">
            <v>288</v>
          </cell>
          <cell r="G2833">
            <v>344</v>
          </cell>
          <cell r="H2833">
            <v>10.967741935483872</v>
          </cell>
          <cell r="I2833">
            <v>19.444444444444446</v>
          </cell>
        </row>
        <row r="2834">
          <cell r="D2834" t="str">
            <v>Kapuvár</v>
          </cell>
          <cell r="E2834">
            <v>10659</v>
          </cell>
          <cell r="F2834">
            <v>10495</v>
          </cell>
          <cell r="G2834">
            <v>9999</v>
          </cell>
          <cell r="H2834">
            <v>-6.1919504643962853</v>
          </cell>
          <cell r="I2834">
            <v>-4.7260600285850405</v>
          </cell>
        </row>
        <row r="2835">
          <cell r="D2835" t="str">
            <v>Kisfalud</v>
          </cell>
          <cell r="E2835">
            <v>834</v>
          </cell>
          <cell r="F2835">
            <v>748</v>
          </cell>
          <cell r="G2835">
            <v>682</v>
          </cell>
          <cell r="H2835">
            <v>-18.225419664268586</v>
          </cell>
          <cell r="I2835">
            <v>-8.8235294117647065</v>
          </cell>
        </row>
        <row r="2836">
          <cell r="D2836" t="str">
            <v>Mihályi</v>
          </cell>
          <cell r="E2836">
            <v>1144</v>
          </cell>
          <cell r="F2836">
            <v>1079</v>
          </cell>
          <cell r="G2836">
            <v>1073</v>
          </cell>
          <cell r="H2836">
            <v>-6.2062937062937067</v>
          </cell>
          <cell r="I2836">
            <v>-0.55607043558850788</v>
          </cell>
        </row>
        <row r="2837">
          <cell r="D2837" t="str">
            <v>Osli</v>
          </cell>
          <cell r="E2837">
            <v>945</v>
          </cell>
          <cell r="F2837">
            <v>900</v>
          </cell>
          <cell r="G2837">
            <v>907</v>
          </cell>
          <cell r="H2837">
            <v>-4.0211640211640214</v>
          </cell>
          <cell r="I2837">
            <v>0.77777777777777779</v>
          </cell>
        </row>
        <row r="2838">
          <cell r="D2838" t="str">
            <v>Rábakecöl</v>
          </cell>
          <cell r="E2838">
            <v>819</v>
          </cell>
          <cell r="F2838">
            <v>684</v>
          </cell>
          <cell r="G2838">
            <v>671</v>
          </cell>
          <cell r="H2838">
            <v>-18.070818070818071</v>
          </cell>
          <cell r="I2838">
            <v>-1.9005847953216373</v>
          </cell>
        </row>
        <row r="2839">
          <cell r="D2839" t="str">
            <v>Répceszemere</v>
          </cell>
          <cell r="E2839">
            <v>350</v>
          </cell>
          <cell r="F2839">
            <v>284</v>
          </cell>
          <cell r="G2839">
            <v>292</v>
          </cell>
          <cell r="H2839">
            <v>-16.571428571428569</v>
          </cell>
          <cell r="I2839">
            <v>2.8169014084507045</v>
          </cell>
        </row>
        <row r="2840">
          <cell r="D2840" t="str">
            <v>Szárföld</v>
          </cell>
          <cell r="E2840">
            <v>865</v>
          </cell>
          <cell r="F2840">
            <v>899</v>
          </cell>
          <cell r="G2840">
            <v>1036</v>
          </cell>
          <cell r="H2840">
            <v>19.76878612716763</v>
          </cell>
          <cell r="I2840">
            <v>15.239154616240267</v>
          </cell>
        </row>
        <row r="2841">
          <cell r="D2841" t="str">
            <v>Vadosfa</v>
          </cell>
          <cell r="E2841">
            <v>88</v>
          </cell>
          <cell r="F2841">
            <v>75</v>
          </cell>
          <cell r="G2841">
            <v>88</v>
          </cell>
          <cell r="H2841">
            <v>0</v>
          </cell>
          <cell r="I2841">
            <v>17.333333333333336</v>
          </cell>
        </row>
        <row r="2842">
          <cell r="D2842" t="str">
            <v>Vásárosfalu</v>
          </cell>
          <cell r="E2842">
            <v>143</v>
          </cell>
          <cell r="F2842">
            <v>155</v>
          </cell>
          <cell r="G2842">
            <v>155</v>
          </cell>
          <cell r="H2842">
            <v>8.3916083916083917</v>
          </cell>
          <cell r="I2842">
            <v>0</v>
          </cell>
        </row>
        <row r="2843">
          <cell r="D2843" t="str">
            <v>Veszkény</v>
          </cell>
          <cell r="E2843">
            <v>892</v>
          </cell>
          <cell r="F2843">
            <v>944</v>
          </cell>
          <cell r="G2843">
            <v>987</v>
          </cell>
          <cell r="H2843">
            <v>10.650224215246636</v>
          </cell>
          <cell r="I2843">
            <v>4.5550847457627119</v>
          </cell>
        </row>
        <row r="2844">
          <cell r="D2844" t="str">
            <v>Vitnyéd</v>
          </cell>
          <cell r="E2844">
            <v>1409</v>
          </cell>
          <cell r="F2844">
            <v>1327</v>
          </cell>
          <cell r="G2844">
            <v>1428</v>
          </cell>
          <cell r="H2844">
            <v>1.3484740951029099</v>
          </cell>
          <cell r="I2844">
            <v>7.6111529766390351</v>
          </cell>
        </row>
        <row r="2845">
          <cell r="D2845" t="str">
            <v>Ásványráró</v>
          </cell>
          <cell r="E2845">
            <v>1941</v>
          </cell>
          <cell r="F2845">
            <v>1853</v>
          </cell>
          <cell r="G2845">
            <v>2121</v>
          </cell>
          <cell r="H2845">
            <v>9.2735703245749619</v>
          </cell>
          <cell r="I2845">
            <v>14.463032919589855</v>
          </cell>
        </row>
        <row r="2846">
          <cell r="D2846" t="str">
            <v>Bezenye</v>
          </cell>
          <cell r="E2846">
            <v>1695</v>
          </cell>
          <cell r="F2846">
            <v>1454</v>
          </cell>
          <cell r="G2846">
            <v>1398</v>
          </cell>
          <cell r="H2846">
            <v>-17.522123893805311</v>
          </cell>
          <cell r="I2846">
            <v>-3.8514442916093539</v>
          </cell>
        </row>
        <row r="2847">
          <cell r="D2847" t="str">
            <v>Darnózseli</v>
          </cell>
          <cell r="E2847">
            <v>1580</v>
          </cell>
          <cell r="F2847">
            <v>1561</v>
          </cell>
          <cell r="G2847">
            <v>1613</v>
          </cell>
          <cell r="H2847">
            <v>2.0886075949367089</v>
          </cell>
          <cell r="I2847">
            <v>3.3311979500320303</v>
          </cell>
        </row>
        <row r="2848">
          <cell r="D2848" t="str">
            <v>Dunakiliti</v>
          </cell>
          <cell r="E2848">
            <v>1771</v>
          </cell>
          <cell r="F2848">
            <v>1987</v>
          </cell>
          <cell r="G2848">
            <v>2130</v>
          </cell>
          <cell r="H2848">
            <v>20.271033314511573</v>
          </cell>
          <cell r="I2848">
            <v>7.196779063915451</v>
          </cell>
        </row>
        <row r="2849">
          <cell r="D2849" t="str">
            <v>Dunaremete</v>
          </cell>
          <cell r="E2849">
            <v>241</v>
          </cell>
          <cell r="F2849">
            <v>246</v>
          </cell>
          <cell r="G2849">
            <v>255</v>
          </cell>
          <cell r="H2849">
            <v>5.809128630705394</v>
          </cell>
          <cell r="I2849">
            <v>3.6585365853658534</v>
          </cell>
        </row>
        <row r="2850">
          <cell r="D2850" t="str">
            <v>Dunasziget</v>
          </cell>
          <cell r="E2850">
            <v>1437</v>
          </cell>
          <cell r="F2850">
            <v>1459</v>
          </cell>
          <cell r="G2850">
            <v>1746</v>
          </cell>
          <cell r="H2850">
            <v>21.503131524008349</v>
          </cell>
          <cell r="I2850">
            <v>19.671007539410553</v>
          </cell>
        </row>
        <row r="2851">
          <cell r="D2851" t="str">
            <v>Feketeerdő</v>
          </cell>
          <cell r="E2851">
            <v>398</v>
          </cell>
          <cell r="F2851">
            <v>557</v>
          </cell>
          <cell r="G2851">
            <v>699</v>
          </cell>
          <cell r="H2851">
            <v>75.628140703517587</v>
          </cell>
          <cell r="I2851">
            <v>25.493716337522443</v>
          </cell>
        </row>
        <row r="2852">
          <cell r="D2852" t="str">
            <v>Halászi</v>
          </cell>
          <cell r="E2852">
            <v>2879</v>
          </cell>
          <cell r="F2852">
            <v>3070</v>
          </cell>
          <cell r="G2852">
            <v>3295</v>
          </cell>
          <cell r="H2852">
            <v>14.449461618617576</v>
          </cell>
          <cell r="I2852">
            <v>7.3289902280130299</v>
          </cell>
        </row>
        <row r="2853">
          <cell r="D2853" t="str">
            <v>Hédervár</v>
          </cell>
          <cell r="E2853">
            <v>1111</v>
          </cell>
          <cell r="F2853">
            <v>1170</v>
          </cell>
          <cell r="G2853">
            <v>1305</v>
          </cell>
          <cell r="H2853">
            <v>17.461746174617463</v>
          </cell>
          <cell r="I2853">
            <v>11.538461538461538</v>
          </cell>
        </row>
        <row r="2854">
          <cell r="D2854" t="str">
            <v>Hegyeshalom</v>
          </cell>
          <cell r="E2854">
            <v>3549</v>
          </cell>
          <cell r="F2854">
            <v>3435</v>
          </cell>
          <cell r="G2854">
            <v>3808</v>
          </cell>
          <cell r="H2854">
            <v>7.2978303747534516</v>
          </cell>
          <cell r="I2854">
            <v>10.858806404657933</v>
          </cell>
        </row>
        <row r="2855">
          <cell r="D2855" t="str">
            <v>Jánossomorja</v>
          </cell>
          <cell r="E2855">
            <v>5975</v>
          </cell>
          <cell r="F2855">
            <v>5921</v>
          </cell>
          <cell r="G2855">
            <v>5999</v>
          </cell>
          <cell r="H2855">
            <v>0.40167364016736407</v>
          </cell>
          <cell r="I2855">
            <v>1.3173450430670495</v>
          </cell>
        </row>
        <row r="2856">
          <cell r="D2856" t="str">
            <v>Károlyháza</v>
          </cell>
          <cell r="E2856">
            <v>522</v>
          </cell>
          <cell r="F2856">
            <v>536</v>
          </cell>
          <cell r="G2856">
            <v>495</v>
          </cell>
          <cell r="H2856">
            <v>-5.1724137931034484</v>
          </cell>
          <cell r="I2856">
            <v>-7.6492537313432836</v>
          </cell>
        </row>
        <row r="2857">
          <cell r="D2857" t="str">
            <v>Kimle</v>
          </cell>
          <cell r="E2857">
            <v>2320</v>
          </cell>
          <cell r="F2857">
            <v>2300</v>
          </cell>
          <cell r="G2857">
            <v>2324</v>
          </cell>
          <cell r="H2857">
            <v>0.17241379310344829</v>
          </cell>
          <cell r="I2857">
            <v>1.0434782608695654</v>
          </cell>
        </row>
        <row r="2858">
          <cell r="D2858" t="str">
            <v>Kisbodak</v>
          </cell>
          <cell r="E2858">
            <v>382</v>
          </cell>
          <cell r="F2858">
            <v>355</v>
          </cell>
          <cell r="G2858">
            <v>370</v>
          </cell>
          <cell r="H2858">
            <v>-3.1413612565445024</v>
          </cell>
          <cell r="I2858">
            <v>4.225352112676056</v>
          </cell>
        </row>
        <row r="2859">
          <cell r="D2859" t="str">
            <v>Lébény</v>
          </cell>
          <cell r="E2859">
            <v>3164</v>
          </cell>
          <cell r="F2859">
            <v>3156</v>
          </cell>
          <cell r="G2859">
            <v>3245</v>
          </cell>
          <cell r="H2859">
            <v>2.5600505689001265</v>
          </cell>
          <cell r="I2859">
            <v>2.8200253485424587</v>
          </cell>
        </row>
        <row r="2860">
          <cell r="D2860" t="str">
            <v>Levél</v>
          </cell>
          <cell r="E2860">
            <v>1710</v>
          </cell>
          <cell r="F2860">
            <v>1807</v>
          </cell>
          <cell r="G2860">
            <v>2261</v>
          </cell>
          <cell r="H2860">
            <v>32.222222222222221</v>
          </cell>
          <cell r="I2860">
            <v>25.124515771997785</v>
          </cell>
        </row>
        <row r="2861">
          <cell r="D2861" t="str">
            <v>Lipót</v>
          </cell>
          <cell r="E2861">
            <v>665</v>
          </cell>
          <cell r="F2861">
            <v>683</v>
          </cell>
          <cell r="G2861">
            <v>778</v>
          </cell>
          <cell r="H2861">
            <v>16.992481203007522</v>
          </cell>
          <cell r="I2861">
            <v>13.909224011713031</v>
          </cell>
        </row>
        <row r="2862">
          <cell r="D2862" t="str">
            <v>Máriakálnok</v>
          </cell>
          <cell r="E2862">
            <v>1445</v>
          </cell>
          <cell r="F2862">
            <v>1750</v>
          </cell>
          <cell r="G2862">
            <v>2088</v>
          </cell>
          <cell r="H2862">
            <v>44.498269896193769</v>
          </cell>
          <cell r="I2862">
            <v>19.314285714285713</v>
          </cell>
        </row>
        <row r="2863">
          <cell r="D2863" t="str">
            <v>Mecsér</v>
          </cell>
          <cell r="E2863">
            <v>619</v>
          </cell>
          <cell r="F2863">
            <v>579</v>
          </cell>
          <cell r="G2863">
            <v>632</v>
          </cell>
          <cell r="H2863">
            <v>2.1001615508885298</v>
          </cell>
          <cell r="I2863">
            <v>9.1537132987910184</v>
          </cell>
        </row>
        <row r="2864">
          <cell r="D2864" t="str">
            <v>Mosonmagyaróvár</v>
          </cell>
          <cell r="E2864">
            <v>29965</v>
          </cell>
          <cell r="F2864">
            <v>32004</v>
          </cell>
          <cell r="G2864">
            <v>33965</v>
          </cell>
          <cell r="H2864">
            <v>13.348907058234607</v>
          </cell>
          <cell r="I2864">
            <v>6.127359080114986</v>
          </cell>
        </row>
        <row r="2865">
          <cell r="D2865" t="str">
            <v>Mosonszolnok</v>
          </cell>
          <cell r="E2865">
            <v>1570</v>
          </cell>
          <cell r="F2865">
            <v>1644</v>
          </cell>
          <cell r="G2865">
            <v>1788</v>
          </cell>
          <cell r="H2865">
            <v>13.885350318471337</v>
          </cell>
          <cell r="I2865">
            <v>8.7591240875912408</v>
          </cell>
        </row>
        <row r="2866">
          <cell r="D2866" t="str">
            <v>Mosonudvar</v>
          </cell>
          <cell r="E2866">
            <v>467</v>
          </cell>
          <cell r="F2866">
            <v>437</v>
          </cell>
          <cell r="G2866">
            <v>418</v>
          </cell>
          <cell r="H2866">
            <v>-10.492505353319057</v>
          </cell>
          <cell r="I2866">
            <v>-4.3478260869565215</v>
          </cell>
        </row>
        <row r="2867">
          <cell r="D2867" t="str">
            <v>Püski</v>
          </cell>
          <cell r="E2867">
            <v>656</v>
          </cell>
          <cell r="F2867">
            <v>664</v>
          </cell>
          <cell r="G2867">
            <v>651</v>
          </cell>
          <cell r="H2867">
            <v>-0.76219512195121952</v>
          </cell>
          <cell r="I2867">
            <v>-1.957831325301205</v>
          </cell>
        </row>
        <row r="2868">
          <cell r="D2868" t="str">
            <v>Rajka</v>
          </cell>
          <cell r="E2868">
            <v>2625</v>
          </cell>
          <cell r="F2868">
            <v>2758</v>
          </cell>
          <cell r="G2868">
            <v>5637</v>
          </cell>
          <cell r="H2868">
            <v>114.74285714285715</v>
          </cell>
          <cell r="I2868">
            <v>104.38723712835387</v>
          </cell>
        </row>
        <row r="2869">
          <cell r="D2869" t="str">
            <v>Újrónafő</v>
          </cell>
          <cell r="E2869">
            <v>830</v>
          </cell>
          <cell r="F2869">
            <v>846</v>
          </cell>
          <cell r="G2869">
            <v>833</v>
          </cell>
          <cell r="H2869">
            <v>0.36144578313253012</v>
          </cell>
          <cell r="I2869">
            <v>-1.5366430260047281</v>
          </cell>
        </row>
        <row r="2870">
          <cell r="D2870" t="str">
            <v>Várbalog</v>
          </cell>
          <cell r="E2870">
            <v>501</v>
          </cell>
          <cell r="F2870">
            <v>377</v>
          </cell>
          <cell r="G2870">
            <v>406</v>
          </cell>
          <cell r="H2870">
            <v>-18.962075848303392</v>
          </cell>
          <cell r="I2870">
            <v>7.6923076923076925</v>
          </cell>
        </row>
        <row r="2871">
          <cell r="D2871" t="str">
            <v>Bakonygyirót</v>
          </cell>
          <cell r="E2871">
            <v>183</v>
          </cell>
          <cell r="F2871">
            <v>148</v>
          </cell>
          <cell r="G2871">
            <v>145</v>
          </cell>
          <cell r="H2871">
            <v>-20.765027322404372</v>
          </cell>
          <cell r="I2871">
            <v>-2.0270270270270272</v>
          </cell>
        </row>
        <row r="2872">
          <cell r="D2872" t="str">
            <v>Bakonypéterd</v>
          </cell>
          <cell r="E2872">
            <v>272</v>
          </cell>
          <cell r="F2872">
            <v>262</v>
          </cell>
          <cell r="G2872">
            <v>293</v>
          </cell>
          <cell r="H2872">
            <v>7.7205882352941178</v>
          </cell>
          <cell r="I2872">
            <v>11.83206106870229</v>
          </cell>
        </row>
        <row r="2873">
          <cell r="D2873" t="str">
            <v>Bakonyszentlászló</v>
          </cell>
          <cell r="E2873">
            <v>2035</v>
          </cell>
          <cell r="F2873">
            <v>1825</v>
          </cell>
          <cell r="G2873">
            <v>1597</v>
          </cell>
          <cell r="H2873">
            <v>-21.523341523341525</v>
          </cell>
          <cell r="I2873">
            <v>-12.493150684931507</v>
          </cell>
        </row>
        <row r="2874">
          <cell r="D2874" t="str">
            <v>Écs</v>
          </cell>
          <cell r="E2874">
            <v>1744</v>
          </cell>
          <cell r="F2874">
            <v>1829</v>
          </cell>
          <cell r="G2874">
            <v>2219</v>
          </cell>
          <cell r="H2874">
            <v>27.236238532110089</v>
          </cell>
          <cell r="I2874">
            <v>21.323127392017497</v>
          </cell>
        </row>
        <row r="2875">
          <cell r="D2875" t="str">
            <v>Fenyőfő</v>
          </cell>
          <cell r="E2875">
            <v>159</v>
          </cell>
          <cell r="F2875">
            <v>106</v>
          </cell>
          <cell r="G2875">
            <v>99</v>
          </cell>
          <cell r="H2875">
            <v>-37.735849056603776</v>
          </cell>
          <cell r="I2875">
            <v>-6.6037735849056602</v>
          </cell>
        </row>
        <row r="2876">
          <cell r="D2876" t="str">
            <v>Győrasszonyfa</v>
          </cell>
          <cell r="E2876">
            <v>503</v>
          </cell>
          <cell r="F2876">
            <v>496</v>
          </cell>
          <cell r="G2876">
            <v>510</v>
          </cell>
          <cell r="H2876">
            <v>1.3916500994035785</v>
          </cell>
          <cell r="I2876">
            <v>2.82258064516129</v>
          </cell>
        </row>
        <row r="2877">
          <cell r="D2877" t="str">
            <v>Lázi</v>
          </cell>
          <cell r="E2877">
            <v>634</v>
          </cell>
          <cell r="F2877">
            <v>575</v>
          </cell>
          <cell r="G2877">
            <v>511</v>
          </cell>
          <cell r="H2877">
            <v>-19.400630914826497</v>
          </cell>
          <cell r="I2877">
            <v>-11.130434782608695</v>
          </cell>
        </row>
        <row r="2878">
          <cell r="D2878" t="str">
            <v>Nyalka</v>
          </cell>
          <cell r="E2878">
            <v>421</v>
          </cell>
          <cell r="F2878">
            <v>445</v>
          </cell>
          <cell r="G2878">
            <v>520</v>
          </cell>
          <cell r="H2878">
            <v>23.51543942992874</v>
          </cell>
          <cell r="I2878">
            <v>16.853932584269664</v>
          </cell>
        </row>
        <row r="2879">
          <cell r="D2879" t="str">
            <v>Pannonhalma</v>
          </cell>
          <cell r="E2879">
            <v>3907</v>
          </cell>
          <cell r="F2879">
            <v>3691</v>
          </cell>
          <cell r="G2879">
            <v>3499</v>
          </cell>
          <cell r="H2879">
            <v>-10.442794983363195</v>
          </cell>
          <cell r="I2879">
            <v>-5.201842319154701</v>
          </cell>
        </row>
        <row r="2880">
          <cell r="D2880" t="str">
            <v>Pázmándfalu</v>
          </cell>
          <cell r="E2880">
            <v>903</v>
          </cell>
          <cell r="F2880">
            <v>966</v>
          </cell>
          <cell r="G2880">
            <v>1127</v>
          </cell>
          <cell r="H2880">
            <v>24.806201550387598</v>
          </cell>
          <cell r="I2880">
            <v>16.666666666666664</v>
          </cell>
        </row>
        <row r="2881">
          <cell r="D2881" t="str">
            <v>Ravazd</v>
          </cell>
          <cell r="E2881">
            <v>1178</v>
          </cell>
          <cell r="F2881">
            <v>1189</v>
          </cell>
          <cell r="G2881">
            <v>1213</v>
          </cell>
          <cell r="H2881">
            <v>2.9711375212224107</v>
          </cell>
          <cell r="I2881">
            <v>2.0185029436501263</v>
          </cell>
        </row>
        <row r="2882">
          <cell r="D2882" t="str">
            <v>Románd</v>
          </cell>
          <cell r="E2882">
            <v>322</v>
          </cell>
          <cell r="F2882">
            <v>305</v>
          </cell>
          <cell r="G2882">
            <v>318</v>
          </cell>
          <cell r="H2882">
            <v>-1.2422360248447204</v>
          </cell>
          <cell r="I2882">
            <v>4.2622950819672125</v>
          </cell>
        </row>
        <row r="2883">
          <cell r="D2883" t="str">
            <v>Sikátor</v>
          </cell>
          <cell r="E2883">
            <v>340</v>
          </cell>
          <cell r="F2883">
            <v>311</v>
          </cell>
          <cell r="G2883">
            <v>320</v>
          </cell>
          <cell r="H2883">
            <v>-5.8823529411764701</v>
          </cell>
          <cell r="I2883">
            <v>2.8938906752411575</v>
          </cell>
        </row>
        <row r="2884">
          <cell r="D2884" t="str">
            <v>Táp</v>
          </cell>
          <cell r="E2884">
            <v>709</v>
          </cell>
          <cell r="F2884">
            <v>720</v>
          </cell>
          <cell r="G2884">
            <v>708</v>
          </cell>
          <cell r="H2884">
            <v>-0.14104372355430184</v>
          </cell>
          <cell r="I2884">
            <v>-1.6666666666666667</v>
          </cell>
        </row>
        <row r="2885">
          <cell r="D2885" t="str">
            <v>Tápszentmiklós</v>
          </cell>
          <cell r="E2885">
            <v>948</v>
          </cell>
          <cell r="F2885">
            <v>942</v>
          </cell>
          <cell r="G2885">
            <v>923</v>
          </cell>
          <cell r="H2885">
            <v>-2.6371308016877637</v>
          </cell>
          <cell r="I2885">
            <v>-2.0169851380042463</v>
          </cell>
        </row>
        <row r="2886">
          <cell r="D2886" t="str">
            <v>Tarjánpuszta</v>
          </cell>
          <cell r="E2886">
            <v>379</v>
          </cell>
          <cell r="F2886">
            <v>392</v>
          </cell>
          <cell r="G2886">
            <v>416</v>
          </cell>
          <cell r="H2886">
            <v>9.7625329815303434</v>
          </cell>
          <cell r="I2886">
            <v>6.1224489795918364</v>
          </cell>
        </row>
        <row r="2887">
          <cell r="D2887" t="str">
            <v>Veszprémvarsány</v>
          </cell>
          <cell r="E2887">
            <v>1028</v>
          </cell>
          <cell r="F2887">
            <v>1025</v>
          </cell>
          <cell r="G2887">
            <v>1005</v>
          </cell>
          <cell r="H2887">
            <v>-2.2373540856031129</v>
          </cell>
          <cell r="I2887">
            <v>-1.9512195121951219</v>
          </cell>
        </row>
        <row r="2888">
          <cell r="D2888" t="str">
            <v>Ágfalva</v>
          </cell>
          <cell r="E2888">
            <v>2031</v>
          </cell>
          <cell r="F2888">
            <v>2151</v>
          </cell>
          <cell r="G2888">
            <v>2460</v>
          </cell>
          <cell r="H2888">
            <v>21.122599704579027</v>
          </cell>
          <cell r="I2888">
            <v>14.365411436541143</v>
          </cell>
        </row>
        <row r="2889">
          <cell r="D2889" t="str">
            <v>Csáfordjánosfa</v>
          </cell>
          <cell r="E2889">
            <v>259</v>
          </cell>
          <cell r="F2889">
            <v>200</v>
          </cell>
          <cell r="G2889">
            <v>244</v>
          </cell>
          <cell r="H2889">
            <v>-5.7915057915057915</v>
          </cell>
          <cell r="I2889">
            <v>22</v>
          </cell>
        </row>
        <row r="2890">
          <cell r="D2890" t="str">
            <v>Csapod</v>
          </cell>
          <cell r="E2890">
            <v>581</v>
          </cell>
          <cell r="F2890">
            <v>544</v>
          </cell>
          <cell r="G2890">
            <v>594</v>
          </cell>
          <cell r="H2890">
            <v>2.2375215146299485</v>
          </cell>
          <cell r="I2890">
            <v>9.1911764705882355</v>
          </cell>
        </row>
        <row r="2891">
          <cell r="D2891" t="str">
            <v>Csér</v>
          </cell>
          <cell r="E2891">
            <v>39</v>
          </cell>
          <cell r="F2891">
            <v>27</v>
          </cell>
          <cell r="G2891">
            <v>28</v>
          </cell>
          <cell r="H2891">
            <v>-28.205128205128204</v>
          </cell>
          <cell r="I2891">
            <v>3.7037037037037033</v>
          </cell>
        </row>
        <row r="2892">
          <cell r="D2892" t="str">
            <v>Ebergőc</v>
          </cell>
          <cell r="E2892">
            <v>134</v>
          </cell>
          <cell r="F2892">
            <v>152</v>
          </cell>
          <cell r="G2892">
            <v>145</v>
          </cell>
          <cell r="H2892">
            <v>8.2089552238805972</v>
          </cell>
          <cell r="I2892">
            <v>-4.6052631578947363</v>
          </cell>
        </row>
        <row r="2893">
          <cell r="D2893" t="str">
            <v>Egyházasfalu</v>
          </cell>
          <cell r="E2893">
            <v>906</v>
          </cell>
          <cell r="F2893">
            <v>877</v>
          </cell>
          <cell r="G2893">
            <v>865</v>
          </cell>
          <cell r="H2893">
            <v>-4.5253863134657841</v>
          </cell>
          <cell r="I2893">
            <v>-1.3683010262257698</v>
          </cell>
        </row>
        <row r="2894">
          <cell r="D2894" t="str">
            <v>Fertőboz</v>
          </cell>
          <cell r="E2894">
            <v>273</v>
          </cell>
          <cell r="F2894">
            <v>294</v>
          </cell>
          <cell r="G2894">
            <v>302</v>
          </cell>
          <cell r="H2894">
            <v>10.622710622710622</v>
          </cell>
          <cell r="I2894">
            <v>2.7210884353741496</v>
          </cell>
        </row>
        <row r="2895">
          <cell r="D2895" t="str">
            <v>Fertőd</v>
          </cell>
          <cell r="E2895">
            <v>3416</v>
          </cell>
          <cell r="F2895">
            <v>3261</v>
          </cell>
          <cell r="G2895">
            <v>3340</v>
          </cell>
          <cell r="H2895">
            <v>-2.2248243559718972</v>
          </cell>
          <cell r="I2895">
            <v>2.4225697638761119</v>
          </cell>
        </row>
        <row r="2896">
          <cell r="D2896" t="str">
            <v>Fertőendréd</v>
          </cell>
          <cell r="E2896">
            <v>628</v>
          </cell>
          <cell r="F2896">
            <v>630</v>
          </cell>
          <cell r="G2896">
            <v>617</v>
          </cell>
          <cell r="H2896">
            <v>-1.7515923566878981</v>
          </cell>
          <cell r="I2896">
            <v>-2.0634920634920633</v>
          </cell>
        </row>
        <row r="2897">
          <cell r="D2897" t="str">
            <v>Fertőhomok</v>
          </cell>
          <cell r="E2897">
            <v>483</v>
          </cell>
          <cell r="F2897">
            <v>605</v>
          </cell>
          <cell r="G2897">
            <v>919</v>
          </cell>
          <cell r="H2897">
            <v>90.269151138716353</v>
          </cell>
          <cell r="I2897">
            <v>51.900826446280988</v>
          </cell>
        </row>
        <row r="2898">
          <cell r="D2898" t="str">
            <v>Fertőrákos</v>
          </cell>
          <cell r="E2898">
            <v>2205</v>
          </cell>
          <cell r="F2898">
            <v>2208</v>
          </cell>
          <cell r="G2898">
            <v>2422</v>
          </cell>
          <cell r="H2898">
            <v>9.8412698412698418</v>
          </cell>
          <cell r="I2898">
            <v>9.6920289855072461</v>
          </cell>
        </row>
        <row r="2899">
          <cell r="D2899" t="str">
            <v>Fertőszentmiklós</v>
          </cell>
          <cell r="E2899">
            <v>3872</v>
          </cell>
          <cell r="F2899">
            <v>3818</v>
          </cell>
          <cell r="G2899">
            <v>3918</v>
          </cell>
          <cell r="H2899">
            <v>1.1880165289256199</v>
          </cell>
          <cell r="I2899">
            <v>2.6191723415400734</v>
          </cell>
        </row>
        <row r="2900">
          <cell r="D2900" t="str">
            <v>Fertőszéplak</v>
          </cell>
          <cell r="E2900">
            <v>1173</v>
          </cell>
          <cell r="F2900">
            <v>1256</v>
          </cell>
          <cell r="G2900">
            <v>1350</v>
          </cell>
          <cell r="H2900">
            <v>15.089514066496163</v>
          </cell>
          <cell r="I2900">
            <v>7.484076433121019</v>
          </cell>
        </row>
        <row r="2901">
          <cell r="D2901" t="str">
            <v>Gyalóka</v>
          </cell>
          <cell r="E2901">
            <v>75</v>
          </cell>
          <cell r="F2901">
            <v>64</v>
          </cell>
          <cell r="G2901">
            <v>83</v>
          </cell>
          <cell r="H2901">
            <v>10.666666666666668</v>
          </cell>
          <cell r="I2901">
            <v>29.6875</v>
          </cell>
        </row>
        <row r="2902">
          <cell r="D2902" t="str">
            <v>Harka</v>
          </cell>
          <cell r="E2902">
            <v>1530</v>
          </cell>
          <cell r="F2902">
            <v>1830</v>
          </cell>
          <cell r="G2902">
            <v>3069</v>
          </cell>
          <cell r="H2902">
            <v>100.58823529411765</v>
          </cell>
          <cell r="I2902">
            <v>67.704918032786892</v>
          </cell>
        </row>
        <row r="2903">
          <cell r="D2903" t="str">
            <v>Hegykő</v>
          </cell>
          <cell r="E2903">
            <v>1269</v>
          </cell>
          <cell r="F2903">
            <v>1433</v>
          </cell>
          <cell r="G2903">
            <v>1683</v>
          </cell>
          <cell r="H2903">
            <v>32.62411347517731</v>
          </cell>
          <cell r="I2903">
            <v>17.445917655268666</v>
          </cell>
        </row>
        <row r="2904">
          <cell r="D2904" t="str">
            <v>Hidegség</v>
          </cell>
          <cell r="E2904">
            <v>304</v>
          </cell>
          <cell r="F2904">
            <v>361</v>
          </cell>
          <cell r="G2904">
            <v>476</v>
          </cell>
          <cell r="H2904">
            <v>56.578947368421048</v>
          </cell>
          <cell r="I2904">
            <v>31.855955678670362</v>
          </cell>
        </row>
        <row r="2905">
          <cell r="D2905" t="str">
            <v>Iván</v>
          </cell>
          <cell r="E2905">
            <v>1365</v>
          </cell>
          <cell r="F2905">
            <v>1307</v>
          </cell>
          <cell r="G2905">
            <v>1184</v>
          </cell>
          <cell r="H2905">
            <v>-13.260073260073261</v>
          </cell>
          <cell r="I2905">
            <v>-9.4108645753634264</v>
          </cell>
        </row>
        <row r="2906">
          <cell r="D2906" t="str">
            <v>Kópháza</v>
          </cell>
          <cell r="E2906">
            <v>1882</v>
          </cell>
          <cell r="F2906">
            <v>2041</v>
          </cell>
          <cell r="G2906">
            <v>2042</v>
          </cell>
          <cell r="H2906">
            <v>8.5015940488841668</v>
          </cell>
          <cell r="I2906">
            <v>4.8995590396864283E-2</v>
          </cell>
        </row>
        <row r="2907">
          <cell r="D2907" t="str">
            <v>Lövő</v>
          </cell>
          <cell r="E2907">
            <v>1424</v>
          </cell>
          <cell r="F2907">
            <v>1425</v>
          </cell>
          <cell r="G2907">
            <v>1388</v>
          </cell>
          <cell r="H2907">
            <v>-2.5280898876404492</v>
          </cell>
          <cell r="I2907">
            <v>-2.5964912280701755</v>
          </cell>
        </row>
        <row r="2908">
          <cell r="D2908" t="str">
            <v>Nagycenk</v>
          </cell>
          <cell r="E2908">
            <v>1829</v>
          </cell>
          <cell r="F2908">
            <v>1887</v>
          </cell>
          <cell r="G2908">
            <v>2720</v>
          </cell>
          <cell r="H2908">
            <v>48.715144887916892</v>
          </cell>
          <cell r="I2908">
            <v>44.144144144144143</v>
          </cell>
        </row>
        <row r="2909">
          <cell r="D2909" t="str">
            <v>Nagylózs</v>
          </cell>
          <cell r="E2909">
            <v>910</v>
          </cell>
          <cell r="F2909">
            <v>993</v>
          </cell>
          <cell r="G2909">
            <v>982</v>
          </cell>
          <cell r="H2909">
            <v>7.9120879120879115</v>
          </cell>
          <cell r="I2909">
            <v>-1.1077542799597182</v>
          </cell>
        </row>
        <row r="2910">
          <cell r="D2910" t="str">
            <v>Nemeskér</v>
          </cell>
          <cell r="E2910">
            <v>236</v>
          </cell>
          <cell r="F2910">
            <v>211</v>
          </cell>
          <cell r="G2910">
            <v>191</v>
          </cell>
          <cell r="H2910">
            <v>-19.067796610169491</v>
          </cell>
          <cell r="I2910">
            <v>-9.4786729857819907</v>
          </cell>
        </row>
        <row r="2911">
          <cell r="D2911" t="str">
            <v>Pereszteg</v>
          </cell>
          <cell r="E2911">
            <v>1402</v>
          </cell>
          <cell r="F2911">
            <v>1434</v>
          </cell>
          <cell r="G2911">
            <v>1469</v>
          </cell>
          <cell r="H2911">
            <v>4.7788873038516408</v>
          </cell>
          <cell r="I2911">
            <v>2.4407252440725244</v>
          </cell>
        </row>
        <row r="2912">
          <cell r="D2912" t="str">
            <v>Petőháza</v>
          </cell>
          <cell r="E2912">
            <v>1010</v>
          </cell>
          <cell r="F2912">
            <v>1029</v>
          </cell>
          <cell r="G2912">
            <v>1060</v>
          </cell>
          <cell r="H2912">
            <v>4.9504950495049505</v>
          </cell>
          <cell r="I2912">
            <v>3.0126336248785228</v>
          </cell>
        </row>
        <row r="2913">
          <cell r="D2913" t="str">
            <v>Pinnye</v>
          </cell>
          <cell r="E2913">
            <v>349</v>
          </cell>
          <cell r="F2913">
            <v>329</v>
          </cell>
          <cell r="G2913">
            <v>313</v>
          </cell>
          <cell r="H2913">
            <v>-10.315186246418339</v>
          </cell>
          <cell r="I2913">
            <v>-4.86322188449848</v>
          </cell>
        </row>
        <row r="2914">
          <cell r="D2914" t="str">
            <v>Pusztacsalád</v>
          </cell>
          <cell r="E2914">
            <v>294</v>
          </cell>
          <cell r="F2914">
            <v>257</v>
          </cell>
          <cell r="G2914">
            <v>272</v>
          </cell>
          <cell r="H2914">
            <v>-7.4829931972789119</v>
          </cell>
          <cell r="I2914">
            <v>5.836575875486381</v>
          </cell>
        </row>
        <row r="2915">
          <cell r="D2915" t="str">
            <v>Répcevis</v>
          </cell>
          <cell r="E2915">
            <v>400</v>
          </cell>
          <cell r="F2915">
            <v>360</v>
          </cell>
          <cell r="G2915">
            <v>318</v>
          </cell>
          <cell r="H2915">
            <v>-20.5</v>
          </cell>
          <cell r="I2915">
            <v>-11.666666666666666</v>
          </cell>
        </row>
        <row r="2916">
          <cell r="D2916" t="str">
            <v>Röjtökmuzsaj</v>
          </cell>
          <cell r="E2916">
            <v>479</v>
          </cell>
          <cell r="F2916">
            <v>420</v>
          </cell>
          <cell r="G2916">
            <v>431</v>
          </cell>
          <cell r="H2916">
            <v>-10.020876826722338</v>
          </cell>
          <cell r="I2916">
            <v>2.6190476190476191</v>
          </cell>
        </row>
        <row r="2917">
          <cell r="D2917" t="str">
            <v>Sarród</v>
          </cell>
          <cell r="E2917">
            <v>1119</v>
          </cell>
          <cell r="F2917">
            <v>1099</v>
          </cell>
          <cell r="G2917">
            <v>979</v>
          </cell>
          <cell r="H2917">
            <v>-12.511170688114387</v>
          </cell>
          <cell r="I2917">
            <v>-10.91901728844404</v>
          </cell>
        </row>
        <row r="2918">
          <cell r="D2918" t="str">
            <v>Sopron</v>
          </cell>
          <cell r="E2918">
            <v>56175</v>
          </cell>
          <cell r="F2918">
            <v>60548</v>
          </cell>
          <cell r="G2918">
            <v>60090</v>
          </cell>
          <cell r="H2918">
            <v>6.9692923898531376</v>
          </cell>
          <cell r="I2918">
            <v>-0.75642465481931687</v>
          </cell>
        </row>
        <row r="2919">
          <cell r="D2919" t="str">
            <v>Sopronhorpács</v>
          </cell>
          <cell r="E2919">
            <v>880</v>
          </cell>
          <cell r="F2919">
            <v>819</v>
          </cell>
          <cell r="G2919">
            <v>852</v>
          </cell>
          <cell r="H2919">
            <v>-3.1818181818181817</v>
          </cell>
          <cell r="I2919">
            <v>4.0293040293040292</v>
          </cell>
        </row>
        <row r="2920">
          <cell r="D2920" t="str">
            <v>Sopronkövesd</v>
          </cell>
          <cell r="E2920">
            <v>1248</v>
          </cell>
          <cell r="F2920">
            <v>1186</v>
          </cell>
          <cell r="G2920">
            <v>1422</v>
          </cell>
          <cell r="H2920">
            <v>13.942307692307693</v>
          </cell>
          <cell r="I2920">
            <v>19.898819561551434</v>
          </cell>
        </row>
        <row r="2921">
          <cell r="D2921" t="str">
            <v>Szakony</v>
          </cell>
          <cell r="E2921">
            <v>521</v>
          </cell>
          <cell r="F2921">
            <v>403</v>
          </cell>
          <cell r="G2921">
            <v>438</v>
          </cell>
          <cell r="H2921">
            <v>-15.930902111324377</v>
          </cell>
          <cell r="I2921">
            <v>8.6848635235732008</v>
          </cell>
        </row>
        <row r="2922">
          <cell r="D2922" t="str">
            <v>Újkér</v>
          </cell>
          <cell r="E2922">
            <v>1108</v>
          </cell>
          <cell r="F2922">
            <v>998</v>
          </cell>
          <cell r="G2922">
            <v>983</v>
          </cell>
          <cell r="H2922">
            <v>-11.281588447653428</v>
          </cell>
          <cell r="I2922">
            <v>-1.503006012024048</v>
          </cell>
        </row>
        <row r="2923">
          <cell r="D2923" t="str">
            <v>Und</v>
          </cell>
          <cell r="E2923">
            <v>362</v>
          </cell>
          <cell r="F2923">
            <v>310</v>
          </cell>
          <cell r="G2923">
            <v>349</v>
          </cell>
          <cell r="H2923">
            <v>-3.5911602209944751</v>
          </cell>
          <cell r="I2923">
            <v>12.580645161290322</v>
          </cell>
        </row>
        <row r="2924">
          <cell r="D2924" t="str">
            <v>Völcsej</v>
          </cell>
          <cell r="E2924">
            <v>410</v>
          </cell>
          <cell r="F2924">
            <v>354</v>
          </cell>
          <cell r="G2924">
            <v>402</v>
          </cell>
          <cell r="H2924">
            <v>-1.9512195121951219</v>
          </cell>
          <cell r="I2924">
            <v>13.559322033898304</v>
          </cell>
        </row>
        <row r="2925">
          <cell r="D2925" t="str">
            <v>Zsira</v>
          </cell>
          <cell r="E2925">
            <v>849</v>
          </cell>
          <cell r="F2925">
            <v>820</v>
          </cell>
          <cell r="G2925">
            <v>858</v>
          </cell>
          <cell r="H2925">
            <v>1.0600706713780919</v>
          </cell>
          <cell r="I2925">
            <v>4.6341463414634143</v>
          </cell>
        </row>
        <row r="2926">
          <cell r="D2926" t="str">
            <v>Árpás</v>
          </cell>
          <cell r="E2926">
            <v>282</v>
          </cell>
          <cell r="F2926">
            <v>259</v>
          </cell>
          <cell r="G2926">
            <v>264</v>
          </cell>
          <cell r="H2926">
            <v>-6.3829787234042552</v>
          </cell>
          <cell r="I2926">
            <v>1.9305019305019304</v>
          </cell>
        </row>
        <row r="2927">
          <cell r="D2927" t="str">
            <v>Csikvánd</v>
          </cell>
          <cell r="E2927">
            <v>528</v>
          </cell>
          <cell r="F2927">
            <v>454</v>
          </cell>
          <cell r="G2927">
            <v>481</v>
          </cell>
          <cell r="H2927">
            <v>-8.9015151515151523</v>
          </cell>
          <cell r="I2927">
            <v>5.9471365638766516</v>
          </cell>
        </row>
        <row r="2928">
          <cell r="D2928" t="str">
            <v>Felpéc</v>
          </cell>
          <cell r="E2928">
            <v>818</v>
          </cell>
          <cell r="F2928">
            <v>836</v>
          </cell>
          <cell r="G2928">
            <v>928</v>
          </cell>
          <cell r="H2928">
            <v>13.447432762836186</v>
          </cell>
          <cell r="I2928">
            <v>11.004784688995215</v>
          </cell>
        </row>
        <row r="2929">
          <cell r="D2929" t="str">
            <v>Gyarmat</v>
          </cell>
          <cell r="E2929">
            <v>1306</v>
          </cell>
          <cell r="F2929">
            <v>1279</v>
          </cell>
          <cell r="G2929">
            <v>1311</v>
          </cell>
          <cell r="H2929">
            <v>0.38284839203675347</v>
          </cell>
          <cell r="I2929">
            <v>2.5019546520719311</v>
          </cell>
        </row>
        <row r="2930">
          <cell r="D2930" t="str">
            <v>Gyömöre</v>
          </cell>
          <cell r="E2930">
            <v>1367</v>
          </cell>
          <cell r="F2930">
            <v>1242</v>
          </cell>
          <cell r="G2930">
            <v>1196</v>
          </cell>
          <cell r="H2930">
            <v>-12.509144111192391</v>
          </cell>
          <cell r="I2930">
            <v>-3.7037037037037033</v>
          </cell>
        </row>
        <row r="2931">
          <cell r="D2931" t="str">
            <v>Győrszemere</v>
          </cell>
          <cell r="E2931">
            <v>2986</v>
          </cell>
          <cell r="F2931">
            <v>3251</v>
          </cell>
          <cell r="G2931">
            <v>3575</v>
          </cell>
          <cell r="H2931">
            <v>19.72538513060951</v>
          </cell>
          <cell r="I2931">
            <v>9.9661642571516449</v>
          </cell>
        </row>
        <row r="2932">
          <cell r="D2932" t="str">
            <v>Kisbabot</v>
          </cell>
          <cell r="E2932">
            <v>243</v>
          </cell>
          <cell r="F2932">
            <v>219</v>
          </cell>
          <cell r="G2932">
            <v>235</v>
          </cell>
          <cell r="H2932">
            <v>-3.2921810699588478</v>
          </cell>
          <cell r="I2932">
            <v>7.3059360730593603</v>
          </cell>
        </row>
        <row r="2933">
          <cell r="D2933" t="str">
            <v>Mérges</v>
          </cell>
          <cell r="E2933">
            <v>80</v>
          </cell>
          <cell r="F2933">
            <v>79</v>
          </cell>
          <cell r="G2933">
            <v>94</v>
          </cell>
          <cell r="H2933">
            <v>17.5</v>
          </cell>
          <cell r="I2933">
            <v>18.9873417721519</v>
          </cell>
        </row>
        <row r="2934">
          <cell r="D2934" t="str">
            <v>Mórichida</v>
          </cell>
          <cell r="E2934">
            <v>865</v>
          </cell>
          <cell r="F2934">
            <v>826</v>
          </cell>
          <cell r="G2934">
            <v>817</v>
          </cell>
          <cell r="H2934">
            <v>-5.5491329479768785</v>
          </cell>
          <cell r="I2934">
            <v>-1.0895883777239708</v>
          </cell>
        </row>
        <row r="2935">
          <cell r="D2935" t="str">
            <v>Rábacsécsény</v>
          </cell>
          <cell r="E2935">
            <v>601</v>
          </cell>
          <cell r="F2935">
            <v>577</v>
          </cell>
          <cell r="G2935">
            <v>580</v>
          </cell>
          <cell r="H2935">
            <v>-3.494176372712146</v>
          </cell>
          <cell r="I2935">
            <v>0.51993067590987874</v>
          </cell>
        </row>
        <row r="2936">
          <cell r="D2936" t="str">
            <v>Rábaszentmihály</v>
          </cell>
          <cell r="E2936">
            <v>521</v>
          </cell>
          <cell r="F2936">
            <v>495</v>
          </cell>
          <cell r="G2936">
            <v>474</v>
          </cell>
          <cell r="H2936">
            <v>-9.021113243761997</v>
          </cell>
          <cell r="I2936">
            <v>-4.2424242424242431</v>
          </cell>
        </row>
        <row r="2937">
          <cell r="D2937" t="str">
            <v>Rábaszentmiklós</v>
          </cell>
          <cell r="E2937">
            <v>146</v>
          </cell>
          <cell r="F2937">
            <v>133</v>
          </cell>
          <cell r="G2937">
            <v>138</v>
          </cell>
          <cell r="H2937">
            <v>-5.4794520547945202</v>
          </cell>
          <cell r="I2937">
            <v>3.7593984962406015</v>
          </cell>
        </row>
        <row r="2938">
          <cell r="D2938" t="str">
            <v>Szerecseny</v>
          </cell>
          <cell r="E2938">
            <v>936</v>
          </cell>
          <cell r="F2938">
            <v>810</v>
          </cell>
          <cell r="G2938">
            <v>798</v>
          </cell>
          <cell r="H2938">
            <v>-14.743589743589745</v>
          </cell>
          <cell r="I2938">
            <v>-1.4814814814814816</v>
          </cell>
        </row>
        <row r="2939">
          <cell r="D2939" t="str">
            <v>Tét</v>
          </cell>
          <cell r="E2939">
            <v>4163</v>
          </cell>
          <cell r="F2939">
            <v>3954</v>
          </cell>
          <cell r="G2939">
            <v>4184</v>
          </cell>
          <cell r="H2939">
            <v>0.5044439106413644</v>
          </cell>
          <cell r="I2939">
            <v>5.8168942842690949</v>
          </cell>
        </row>
        <row r="2940">
          <cell r="D2940" t="str">
            <v>Boba</v>
          </cell>
          <cell r="E2940">
            <v>822</v>
          </cell>
          <cell r="F2940">
            <v>831</v>
          </cell>
          <cell r="G2940">
            <v>759</v>
          </cell>
          <cell r="H2940">
            <v>-7.664233576642336</v>
          </cell>
          <cell r="I2940">
            <v>-8.6642599277978327</v>
          </cell>
        </row>
        <row r="2941">
          <cell r="D2941" t="str">
            <v>Borgáta</v>
          </cell>
          <cell r="E2941">
            <v>165</v>
          </cell>
          <cell r="F2941">
            <v>114</v>
          </cell>
          <cell r="G2941">
            <v>215</v>
          </cell>
          <cell r="H2941">
            <v>30.303030303030305</v>
          </cell>
          <cell r="I2941">
            <v>88.596491228070178</v>
          </cell>
        </row>
        <row r="2942">
          <cell r="D2942" t="str">
            <v>Celldömölk</v>
          </cell>
          <cell r="E2942">
            <v>11589</v>
          </cell>
          <cell r="F2942">
            <v>11113</v>
          </cell>
          <cell r="G2942">
            <v>9985</v>
          </cell>
          <cell r="H2942">
            <v>-13.840711019069808</v>
          </cell>
          <cell r="I2942">
            <v>-10.150274453342933</v>
          </cell>
        </row>
        <row r="2943">
          <cell r="D2943" t="str">
            <v>Csönge</v>
          </cell>
          <cell r="E2943">
            <v>440</v>
          </cell>
          <cell r="F2943">
            <v>381</v>
          </cell>
          <cell r="G2943">
            <v>361</v>
          </cell>
          <cell r="H2943">
            <v>-17.954545454545453</v>
          </cell>
          <cell r="I2943">
            <v>-5.2493438320209975</v>
          </cell>
        </row>
        <row r="2944">
          <cell r="D2944" t="str">
            <v>Duka</v>
          </cell>
          <cell r="E2944">
            <v>295</v>
          </cell>
          <cell r="F2944">
            <v>223</v>
          </cell>
          <cell r="G2944">
            <v>230</v>
          </cell>
          <cell r="H2944">
            <v>-22.033898305084744</v>
          </cell>
          <cell r="I2944">
            <v>3.1390134529147984</v>
          </cell>
        </row>
        <row r="2945">
          <cell r="D2945" t="str">
            <v>Egyházashetye</v>
          </cell>
          <cell r="E2945">
            <v>440</v>
          </cell>
          <cell r="F2945">
            <v>307</v>
          </cell>
          <cell r="G2945">
            <v>308</v>
          </cell>
          <cell r="H2945">
            <v>-30</v>
          </cell>
          <cell r="I2945">
            <v>0.32573289902280134</v>
          </cell>
        </row>
        <row r="2946">
          <cell r="D2946" t="str">
            <v>Jánosháza</v>
          </cell>
          <cell r="E2946">
            <v>2834</v>
          </cell>
          <cell r="F2946">
            <v>2529</v>
          </cell>
          <cell r="G2946">
            <v>2304</v>
          </cell>
          <cell r="H2946">
            <v>-18.7014820042343</v>
          </cell>
          <cell r="I2946">
            <v>-8.8967971530249113</v>
          </cell>
        </row>
        <row r="2947">
          <cell r="D2947" t="str">
            <v>Karakó</v>
          </cell>
          <cell r="E2947">
            <v>234</v>
          </cell>
          <cell r="F2947">
            <v>187</v>
          </cell>
          <cell r="G2947">
            <v>190</v>
          </cell>
          <cell r="H2947">
            <v>-18.803418803418804</v>
          </cell>
          <cell r="I2947">
            <v>1.6042780748663104</v>
          </cell>
        </row>
        <row r="2948">
          <cell r="D2948" t="str">
            <v>Keléd</v>
          </cell>
          <cell r="E2948">
            <v>93</v>
          </cell>
          <cell r="F2948">
            <v>70</v>
          </cell>
          <cell r="G2948">
            <v>83</v>
          </cell>
          <cell r="H2948">
            <v>-10.75268817204301</v>
          </cell>
          <cell r="I2948">
            <v>18.571428571428573</v>
          </cell>
        </row>
        <row r="2949">
          <cell r="D2949" t="str">
            <v>Kemeneskápolna</v>
          </cell>
          <cell r="E2949">
            <v>120</v>
          </cell>
          <cell r="F2949">
            <v>88</v>
          </cell>
          <cell r="G2949">
            <v>97</v>
          </cell>
          <cell r="H2949">
            <v>-19.166666666666668</v>
          </cell>
          <cell r="I2949">
            <v>10.227272727272728</v>
          </cell>
        </row>
        <row r="2950">
          <cell r="D2950" t="str">
            <v>Kemenesmagasi</v>
          </cell>
          <cell r="E2950">
            <v>987</v>
          </cell>
          <cell r="F2950">
            <v>834</v>
          </cell>
          <cell r="G2950">
            <v>840</v>
          </cell>
          <cell r="H2950">
            <v>-14.893617021276595</v>
          </cell>
          <cell r="I2950">
            <v>0.71942446043165476</v>
          </cell>
        </row>
        <row r="2951">
          <cell r="D2951" t="str">
            <v>Kemenesmihályfa</v>
          </cell>
          <cell r="E2951">
            <v>589</v>
          </cell>
          <cell r="F2951">
            <v>486</v>
          </cell>
          <cell r="G2951">
            <v>509</v>
          </cell>
          <cell r="H2951">
            <v>-13.582342954159593</v>
          </cell>
          <cell r="I2951">
            <v>4.7325102880658436</v>
          </cell>
        </row>
        <row r="2952">
          <cell r="D2952" t="str">
            <v>Kemenespálfa</v>
          </cell>
          <cell r="E2952">
            <v>475</v>
          </cell>
          <cell r="F2952">
            <v>399</v>
          </cell>
          <cell r="G2952">
            <v>362</v>
          </cell>
          <cell r="H2952">
            <v>-23.789473684210527</v>
          </cell>
          <cell r="I2952">
            <v>-9.2731829573934839</v>
          </cell>
        </row>
        <row r="2953">
          <cell r="D2953" t="str">
            <v>Kemenessömjén</v>
          </cell>
          <cell r="E2953">
            <v>643</v>
          </cell>
          <cell r="F2953">
            <v>589</v>
          </cell>
          <cell r="G2953">
            <v>508</v>
          </cell>
          <cell r="H2953">
            <v>-20.995334370139972</v>
          </cell>
          <cell r="I2953">
            <v>-13.752122241086587</v>
          </cell>
        </row>
        <row r="2954">
          <cell r="D2954" t="str">
            <v>Kemenesszentmárton</v>
          </cell>
          <cell r="E2954">
            <v>229</v>
          </cell>
          <cell r="F2954">
            <v>192</v>
          </cell>
          <cell r="G2954">
            <v>199</v>
          </cell>
          <cell r="H2954">
            <v>-13.100436681222707</v>
          </cell>
          <cell r="I2954">
            <v>3.6458333333333335</v>
          </cell>
        </row>
        <row r="2955">
          <cell r="D2955" t="str">
            <v>Kenyeri</v>
          </cell>
          <cell r="E2955">
            <v>969</v>
          </cell>
          <cell r="F2955">
            <v>873</v>
          </cell>
          <cell r="G2955">
            <v>801</v>
          </cell>
          <cell r="H2955">
            <v>-17.337461300309599</v>
          </cell>
          <cell r="I2955">
            <v>-8.2474226804123703</v>
          </cell>
        </row>
        <row r="2956">
          <cell r="D2956" t="str">
            <v>Kissomlyó</v>
          </cell>
          <cell r="E2956">
            <v>232</v>
          </cell>
          <cell r="F2956">
            <v>209</v>
          </cell>
          <cell r="G2956">
            <v>232</v>
          </cell>
          <cell r="H2956">
            <v>0</v>
          </cell>
          <cell r="I2956">
            <v>11.004784688995215</v>
          </cell>
        </row>
        <row r="2957">
          <cell r="D2957" t="str">
            <v>Köcsk</v>
          </cell>
          <cell r="E2957">
            <v>302</v>
          </cell>
          <cell r="F2957">
            <v>262</v>
          </cell>
          <cell r="G2957">
            <v>255</v>
          </cell>
          <cell r="H2957">
            <v>-15.562913907284766</v>
          </cell>
          <cell r="I2957">
            <v>-2.6717557251908395</v>
          </cell>
        </row>
        <row r="2958">
          <cell r="D2958" t="str">
            <v>Mersevát</v>
          </cell>
          <cell r="E2958">
            <v>581</v>
          </cell>
          <cell r="F2958">
            <v>602</v>
          </cell>
          <cell r="G2958">
            <v>581</v>
          </cell>
          <cell r="H2958">
            <v>0</v>
          </cell>
          <cell r="I2958">
            <v>-3.4883720930232558</v>
          </cell>
        </row>
        <row r="2959">
          <cell r="D2959" t="str">
            <v>Mesteri</v>
          </cell>
          <cell r="E2959">
            <v>295</v>
          </cell>
          <cell r="F2959">
            <v>256</v>
          </cell>
          <cell r="G2959">
            <v>308</v>
          </cell>
          <cell r="H2959">
            <v>4.406779661016949</v>
          </cell>
          <cell r="I2959">
            <v>20.3125</v>
          </cell>
        </row>
        <row r="2960">
          <cell r="D2960" t="str">
            <v>Nagysimonyi</v>
          </cell>
          <cell r="E2960">
            <v>1000</v>
          </cell>
          <cell r="F2960">
            <v>1001</v>
          </cell>
          <cell r="G2960">
            <v>940</v>
          </cell>
          <cell r="H2960">
            <v>-6</v>
          </cell>
          <cell r="I2960">
            <v>-6.0939060939060941</v>
          </cell>
        </row>
        <row r="2961">
          <cell r="D2961" t="str">
            <v>Nemeskeresztúr</v>
          </cell>
          <cell r="E2961">
            <v>329</v>
          </cell>
          <cell r="F2961">
            <v>274</v>
          </cell>
          <cell r="G2961">
            <v>292</v>
          </cell>
          <cell r="H2961">
            <v>-11.246200607902736</v>
          </cell>
          <cell r="I2961">
            <v>6.5693430656934311</v>
          </cell>
        </row>
        <row r="2962">
          <cell r="D2962" t="str">
            <v>Nemeskocs</v>
          </cell>
          <cell r="E2962">
            <v>374</v>
          </cell>
          <cell r="F2962">
            <v>298</v>
          </cell>
          <cell r="G2962">
            <v>319</v>
          </cell>
          <cell r="H2962">
            <v>-14.705882352941178</v>
          </cell>
          <cell r="I2962">
            <v>7.0469798657718119</v>
          </cell>
        </row>
        <row r="2963">
          <cell r="D2963" t="str">
            <v>Ostffyasszonyfa</v>
          </cell>
          <cell r="E2963">
            <v>832</v>
          </cell>
          <cell r="F2963">
            <v>807</v>
          </cell>
          <cell r="G2963">
            <v>762</v>
          </cell>
          <cell r="H2963">
            <v>-8.4134615384615383</v>
          </cell>
          <cell r="I2963">
            <v>-5.5762081784386615</v>
          </cell>
        </row>
        <row r="2964">
          <cell r="D2964" t="str">
            <v>Pápoc</v>
          </cell>
          <cell r="E2964">
            <v>409</v>
          </cell>
          <cell r="F2964">
            <v>290</v>
          </cell>
          <cell r="G2964">
            <v>320</v>
          </cell>
          <cell r="H2964">
            <v>-21.760391198044012</v>
          </cell>
          <cell r="I2964">
            <v>10.344827586206897</v>
          </cell>
        </row>
        <row r="2965">
          <cell r="D2965" t="str">
            <v>Szergény</v>
          </cell>
          <cell r="E2965">
            <v>395</v>
          </cell>
          <cell r="F2965">
            <v>310</v>
          </cell>
          <cell r="G2965">
            <v>277</v>
          </cell>
          <cell r="H2965">
            <v>-29.873417721518987</v>
          </cell>
          <cell r="I2965">
            <v>-10.64516129032258</v>
          </cell>
        </row>
        <row r="2966">
          <cell r="D2966" t="str">
            <v>Tokorcs</v>
          </cell>
          <cell r="E2966">
            <v>273</v>
          </cell>
          <cell r="F2966">
            <v>343</v>
          </cell>
          <cell r="G2966">
            <v>379</v>
          </cell>
          <cell r="H2966">
            <v>38.827838827838832</v>
          </cell>
          <cell r="I2966">
            <v>10.495626822157435</v>
          </cell>
        </row>
        <row r="2967">
          <cell r="D2967" t="str">
            <v>Vönöck</v>
          </cell>
          <cell r="E2967">
            <v>836</v>
          </cell>
          <cell r="F2967">
            <v>762</v>
          </cell>
          <cell r="G2967">
            <v>675</v>
          </cell>
          <cell r="H2967">
            <v>-19.258373205741627</v>
          </cell>
          <cell r="I2967">
            <v>-11.41732283464567</v>
          </cell>
        </row>
        <row r="2968">
          <cell r="D2968" t="str">
            <v>Bajánsenye</v>
          </cell>
          <cell r="E2968">
            <v>545</v>
          </cell>
          <cell r="F2968">
            <v>497</v>
          </cell>
          <cell r="G2968">
            <v>492</v>
          </cell>
          <cell r="H2968">
            <v>-9.7247706422018361</v>
          </cell>
          <cell r="I2968">
            <v>-1.0060362173038229</v>
          </cell>
        </row>
        <row r="2969">
          <cell r="D2969" t="str">
            <v>Csákánydoroszló</v>
          </cell>
          <cell r="E2969">
            <v>1755</v>
          </cell>
          <cell r="F2969">
            <v>1746</v>
          </cell>
          <cell r="G2969">
            <v>1721</v>
          </cell>
          <cell r="H2969">
            <v>-1.9373219373219372</v>
          </cell>
          <cell r="I2969">
            <v>-1.43184421534937</v>
          </cell>
        </row>
        <row r="2970">
          <cell r="D2970" t="str">
            <v>Daraboshegy</v>
          </cell>
          <cell r="E2970">
            <v>108</v>
          </cell>
          <cell r="F2970">
            <v>100</v>
          </cell>
          <cell r="G2970">
            <v>100</v>
          </cell>
          <cell r="H2970">
            <v>-7.4074074074074066</v>
          </cell>
          <cell r="I2970">
            <v>0</v>
          </cell>
        </row>
        <row r="2971">
          <cell r="D2971" t="str">
            <v>Döbörhegy</v>
          </cell>
          <cell r="E2971">
            <v>204</v>
          </cell>
          <cell r="F2971">
            <v>133</v>
          </cell>
          <cell r="G2971">
            <v>122</v>
          </cell>
          <cell r="H2971">
            <v>-40.196078431372548</v>
          </cell>
          <cell r="I2971">
            <v>-8.2706766917293226</v>
          </cell>
        </row>
        <row r="2972">
          <cell r="D2972" t="str">
            <v>Döröske</v>
          </cell>
          <cell r="E2972">
            <v>113</v>
          </cell>
          <cell r="F2972">
            <v>82</v>
          </cell>
          <cell r="G2972">
            <v>117</v>
          </cell>
          <cell r="H2972">
            <v>3.5398230088495577</v>
          </cell>
          <cell r="I2972">
            <v>42.68292682926829</v>
          </cell>
        </row>
        <row r="2973">
          <cell r="D2973" t="str">
            <v>Egyházashollós</v>
          </cell>
          <cell r="E2973">
            <v>585</v>
          </cell>
          <cell r="F2973">
            <v>556</v>
          </cell>
          <cell r="G2973">
            <v>542</v>
          </cell>
          <cell r="H2973">
            <v>-7.350427350427351</v>
          </cell>
          <cell r="I2973">
            <v>-2.5179856115107913</v>
          </cell>
        </row>
        <row r="2974">
          <cell r="D2974" t="str">
            <v>Egyházasrádóc</v>
          </cell>
          <cell r="E2974">
            <v>1363</v>
          </cell>
          <cell r="F2974">
            <v>1339</v>
          </cell>
          <cell r="G2974">
            <v>1315</v>
          </cell>
          <cell r="H2974">
            <v>-3.5216434336023479</v>
          </cell>
          <cell r="I2974">
            <v>-1.7923823749066468</v>
          </cell>
        </row>
        <row r="2975">
          <cell r="D2975" t="str">
            <v>Felsőjánosfa</v>
          </cell>
          <cell r="E2975">
            <v>209</v>
          </cell>
          <cell r="F2975">
            <v>203</v>
          </cell>
          <cell r="G2975">
            <v>190</v>
          </cell>
          <cell r="H2975">
            <v>-9.0909090909090917</v>
          </cell>
          <cell r="I2975">
            <v>-6.403940886699508</v>
          </cell>
        </row>
        <row r="2976">
          <cell r="D2976" t="str">
            <v>Felsőmarác</v>
          </cell>
          <cell r="E2976">
            <v>324</v>
          </cell>
          <cell r="F2976">
            <v>247</v>
          </cell>
          <cell r="G2976">
            <v>262</v>
          </cell>
          <cell r="H2976">
            <v>-19.1358024691358</v>
          </cell>
          <cell r="I2976">
            <v>6.0728744939271255</v>
          </cell>
        </row>
        <row r="2977">
          <cell r="D2977" t="str">
            <v>Halastó</v>
          </cell>
          <cell r="E2977">
            <v>136</v>
          </cell>
          <cell r="F2977">
            <v>99</v>
          </cell>
          <cell r="G2977">
            <v>91</v>
          </cell>
          <cell r="H2977">
            <v>-33.088235294117645</v>
          </cell>
          <cell r="I2977">
            <v>-8.0808080808080813</v>
          </cell>
        </row>
        <row r="2978">
          <cell r="D2978" t="str">
            <v>Halogy</v>
          </cell>
          <cell r="E2978">
            <v>300</v>
          </cell>
          <cell r="F2978">
            <v>267</v>
          </cell>
          <cell r="G2978">
            <v>248</v>
          </cell>
          <cell r="H2978">
            <v>-17.333333333333336</v>
          </cell>
          <cell r="I2978">
            <v>-7.1161048689138573</v>
          </cell>
        </row>
        <row r="2979">
          <cell r="D2979" t="str">
            <v>Harasztifalu</v>
          </cell>
          <cell r="E2979">
            <v>182</v>
          </cell>
          <cell r="F2979">
            <v>148</v>
          </cell>
          <cell r="G2979">
            <v>191</v>
          </cell>
          <cell r="H2979">
            <v>4.9450549450549453</v>
          </cell>
          <cell r="I2979">
            <v>29.054054054054053</v>
          </cell>
        </row>
        <row r="2980">
          <cell r="D2980" t="str">
            <v>Hegyháthodász</v>
          </cell>
          <cell r="E2980">
            <v>180</v>
          </cell>
          <cell r="F2980">
            <v>169</v>
          </cell>
          <cell r="G2980">
            <v>150</v>
          </cell>
          <cell r="H2980">
            <v>-16.666666666666664</v>
          </cell>
          <cell r="I2980">
            <v>-11.242603550295858</v>
          </cell>
        </row>
        <row r="2981">
          <cell r="D2981" t="str">
            <v>Hegyhátsál</v>
          </cell>
          <cell r="E2981">
            <v>175</v>
          </cell>
          <cell r="F2981">
            <v>156</v>
          </cell>
          <cell r="G2981">
            <v>135</v>
          </cell>
          <cell r="H2981">
            <v>-22.857142857142858</v>
          </cell>
          <cell r="I2981">
            <v>-13.461538461538462</v>
          </cell>
        </row>
        <row r="2982">
          <cell r="D2982" t="str">
            <v>Hegyhátszentjakab</v>
          </cell>
          <cell r="E2982">
            <v>299</v>
          </cell>
          <cell r="F2982">
            <v>273</v>
          </cell>
          <cell r="G2982">
            <v>255</v>
          </cell>
          <cell r="H2982">
            <v>-14.715719063545151</v>
          </cell>
          <cell r="I2982">
            <v>-6.593406593406594</v>
          </cell>
        </row>
        <row r="2983">
          <cell r="D2983" t="str">
            <v>Hegyhátszentmárton</v>
          </cell>
          <cell r="E2983">
            <v>65</v>
          </cell>
          <cell r="F2983">
            <v>56</v>
          </cell>
          <cell r="G2983">
            <v>69</v>
          </cell>
          <cell r="H2983">
            <v>6.1538461538461542</v>
          </cell>
          <cell r="I2983">
            <v>23.214285714285715</v>
          </cell>
        </row>
        <row r="2984">
          <cell r="D2984" t="str">
            <v>Ispánk</v>
          </cell>
          <cell r="E2984">
            <v>113</v>
          </cell>
          <cell r="F2984">
            <v>90</v>
          </cell>
          <cell r="G2984">
            <v>103</v>
          </cell>
          <cell r="H2984">
            <v>-8.8495575221238933</v>
          </cell>
          <cell r="I2984">
            <v>14.444444444444443</v>
          </cell>
        </row>
        <row r="2985">
          <cell r="D2985" t="str">
            <v>Ivánc</v>
          </cell>
          <cell r="E2985">
            <v>716</v>
          </cell>
          <cell r="F2985">
            <v>698</v>
          </cell>
          <cell r="G2985">
            <v>647</v>
          </cell>
          <cell r="H2985">
            <v>-9.6368715083798886</v>
          </cell>
          <cell r="I2985">
            <v>-7.3065902578796571</v>
          </cell>
        </row>
        <row r="2986">
          <cell r="D2986" t="str">
            <v>Katafa</v>
          </cell>
          <cell r="E2986">
            <v>378</v>
          </cell>
          <cell r="F2986">
            <v>345</v>
          </cell>
          <cell r="G2986">
            <v>351</v>
          </cell>
          <cell r="H2986">
            <v>-7.1428571428571423</v>
          </cell>
          <cell r="I2986">
            <v>1.7391304347826086</v>
          </cell>
        </row>
        <row r="2987">
          <cell r="D2987" t="str">
            <v>Kemestaródfa</v>
          </cell>
          <cell r="E2987">
            <v>235</v>
          </cell>
          <cell r="F2987">
            <v>222</v>
          </cell>
          <cell r="G2987">
            <v>239</v>
          </cell>
          <cell r="H2987">
            <v>1.7021276595744681</v>
          </cell>
          <cell r="I2987">
            <v>7.6576576576576567</v>
          </cell>
        </row>
        <row r="2988">
          <cell r="D2988" t="str">
            <v>Kercaszomor</v>
          </cell>
          <cell r="E2988">
            <v>233</v>
          </cell>
          <cell r="F2988">
            <v>193</v>
          </cell>
          <cell r="G2988">
            <v>193</v>
          </cell>
          <cell r="H2988">
            <v>-17.167381974248926</v>
          </cell>
          <cell r="I2988">
            <v>0</v>
          </cell>
        </row>
        <row r="2989">
          <cell r="D2989" t="str">
            <v>Kerkáskápolna</v>
          </cell>
          <cell r="E2989">
            <v>101</v>
          </cell>
          <cell r="F2989">
            <v>77</v>
          </cell>
          <cell r="G2989">
            <v>79</v>
          </cell>
          <cell r="H2989">
            <v>-21.782178217821784</v>
          </cell>
          <cell r="I2989">
            <v>2.5974025974025974</v>
          </cell>
        </row>
        <row r="2990">
          <cell r="D2990" t="str">
            <v>Kisrákos</v>
          </cell>
          <cell r="E2990">
            <v>246</v>
          </cell>
          <cell r="F2990">
            <v>202</v>
          </cell>
          <cell r="G2990">
            <v>167</v>
          </cell>
          <cell r="H2990">
            <v>-32.113821138211385</v>
          </cell>
          <cell r="I2990">
            <v>-17.326732673267326</v>
          </cell>
        </row>
        <row r="2991">
          <cell r="D2991" t="str">
            <v>Körmend</v>
          </cell>
          <cell r="E2991">
            <v>12802</v>
          </cell>
          <cell r="F2991">
            <v>11950</v>
          </cell>
          <cell r="G2991">
            <v>10511</v>
          </cell>
          <cell r="H2991">
            <v>-17.895641306045931</v>
          </cell>
          <cell r="I2991">
            <v>-12.0418410041841</v>
          </cell>
        </row>
        <row r="2992">
          <cell r="D2992" t="str">
            <v>Magyarnádalja</v>
          </cell>
          <cell r="E2992">
            <v>190</v>
          </cell>
          <cell r="F2992">
            <v>221</v>
          </cell>
          <cell r="G2992">
            <v>266</v>
          </cell>
          <cell r="H2992">
            <v>40</v>
          </cell>
          <cell r="I2992">
            <v>20.361990950226243</v>
          </cell>
        </row>
        <row r="2993">
          <cell r="D2993" t="str">
            <v>Magyarszecsőd</v>
          </cell>
          <cell r="E2993">
            <v>483</v>
          </cell>
          <cell r="F2993">
            <v>444</v>
          </cell>
          <cell r="G2993">
            <v>412</v>
          </cell>
          <cell r="H2993">
            <v>-14.699792960662524</v>
          </cell>
          <cell r="I2993">
            <v>-7.2072072072072073</v>
          </cell>
        </row>
        <row r="2994">
          <cell r="D2994" t="str">
            <v>Magyarszombatfa</v>
          </cell>
          <cell r="E2994">
            <v>298</v>
          </cell>
          <cell r="F2994">
            <v>269</v>
          </cell>
          <cell r="G2994">
            <v>257</v>
          </cell>
          <cell r="H2994">
            <v>-13.758389261744966</v>
          </cell>
          <cell r="I2994">
            <v>-4.4609665427509295</v>
          </cell>
        </row>
        <row r="2995">
          <cell r="D2995" t="str">
            <v>Molnaszecsőd</v>
          </cell>
          <cell r="E2995">
            <v>401</v>
          </cell>
          <cell r="F2995">
            <v>432</v>
          </cell>
          <cell r="G2995">
            <v>423</v>
          </cell>
          <cell r="H2995">
            <v>5.4862842892768073</v>
          </cell>
          <cell r="I2995">
            <v>-2.083333333333333</v>
          </cell>
        </row>
        <row r="2996">
          <cell r="D2996" t="str">
            <v>Nádasd</v>
          </cell>
          <cell r="E2996">
            <v>1344</v>
          </cell>
          <cell r="F2996">
            <v>1355</v>
          </cell>
          <cell r="G2996">
            <v>1304</v>
          </cell>
          <cell r="H2996">
            <v>-2.9761904761904758</v>
          </cell>
          <cell r="I2996">
            <v>-3.7638376383763834</v>
          </cell>
        </row>
        <row r="2997">
          <cell r="D2997" t="str">
            <v>Nagykölked</v>
          </cell>
          <cell r="E2997">
            <v>146</v>
          </cell>
          <cell r="F2997">
            <v>147</v>
          </cell>
          <cell r="G2997">
            <v>173</v>
          </cell>
          <cell r="H2997">
            <v>18.493150684931507</v>
          </cell>
          <cell r="I2997">
            <v>17.687074829931973</v>
          </cell>
        </row>
        <row r="2998">
          <cell r="D2998" t="str">
            <v>Nagymizdó</v>
          </cell>
          <cell r="E2998">
            <v>146</v>
          </cell>
          <cell r="F2998">
            <v>115</v>
          </cell>
          <cell r="G2998">
            <v>120</v>
          </cell>
          <cell r="H2998">
            <v>-17.80821917808219</v>
          </cell>
          <cell r="I2998">
            <v>4.3478260869565215</v>
          </cell>
        </row>
        <row r="2999">
          <cell r="D2999" t="str">
            <v>Nagyrákos</v>
          </cell>
          <cell r="E2999">
            <v>316</v>
          </cell>
          <cell r="F2999">
            <v>275</v>
          </cell>
          <cell r="G2999">
            <v>250</v>
          </cell>
          <cell r="H2999">
            <v>-20.88607594936709</v>
          </cell>
          <cell r="I2999">
            <v>-9.0909090909090917</v>
          </cell>
        </row>
        <row r="3000">
          <cell r="D3000" t="str">
            <v>Nemesrempehollós</v>
          </cell>
          <cell r="E3000">
            <v>293</v>
          </cell>
          <cell r="F3000">
            <v>284</v>
          </cell>
          <cell r="G3000">
            <v>267</v>
          </cell>
          <cell r="H3000">
            <v>-8.8737201365187719</v>
          </cell>
          <cell r="I3000">
            <v>-5.9859154929577461</v>
          </cell>
        </row>
        <row r="3001">
          <cell r="D3001" t="str">
            <v>Őrimagyarósd</v>
          </cell>
          <cell r="E3001">
            <v>263</v>
          </cell>
          <cell r="F3001">
            <v>229</v>
          </cell>
          <cell r="G3001">
            <v>223</v>
          </cell>
          <cell r="H3001">
            <v>-15.209125475285171</v>
          </cell>
          <cell r="I3001">
            <v>-2.6200873362445414</v>
          </cell>
        </row>
        <row r="3002">
          <cell r="D3002" t="str">
            <v>Őriszentpéter</v>
          </cell>
          <cell r="E3002">
            <v>1305</v>
          </cell>
          <cell r="F3002">
            <v>1178</v>
          </cell>
          <cell r="G3002">
            <v>1077</v>
          </cell>
          <cell r="H3002">
            <v>-17.47126436781609</v>
          </cell>
          <cell r="I3002">
            <v>-8.5738539898132426</v>
          </cell>
        </row>
        <row r="3003">
          <cell r="D3003" t="str">
            <v>Pankasz</v>
          </cell>
          <cell r="E3003">
            <v>490</v>
          </cell>
          <cell r="F3003">
            <v>470</v>
          </cell>
          <cell r="G3003">
            <v>427</v>
          </cell>
          <cell r="H3003">
            <v>-12.857142857142856</v>
          </cell>
          <cell r="I3003">
            <v>-9.1489361702127656</v>
          </cell>
        </row>
        <row r="3004">
          <cell r="D3004" t="str">
            <v>Pinkamindszent</v>
          </cell>
          <cell r="E3004">
            <v>159</v>
          </cell>
          <cell r="F3004">
            <v>154</v>
          </cell>
          <cell r="G3004">
            <v>170</v>
          </cell>
          <cell r="H3004">
            <v>6.9182389937106921</v>
          </cell>
          <cell r="I3004">
            <v>10.38961038961039</v>
          </cell>
        </row>
        <row r="3005">
          <cell r="D3005" t="str">
            <v>Rádóckölked</v>
          </cell>
          <cell r="E3005">
            <v>280</v>
          </cell>
          <cell r="F3005">
            <v>275</v>
          </cell>
          <cell r="G3005">
            <v>324</v>
          </cell>
          <cell r="H3005">
            <v>15.714285714285714</v>
          </cell>
          <cell r="I3005">
            <v>17.81818181818182</v>
          </cell>
        </row>
        <row r="3006">
          <cell r="D3006" t="str">
            <v>Szaknyér</v>
          </cell>
          <cell r="E3006">
            <v>71</v>
          </cell>
          <cell r="F3006">
            <v>51</v>
          </cell>
          <cell r="G3006">
            <v>53</v>
          </cell>
          <cell r="H3006">
            <v>-25.352112676056336</v>
          </cell>
          <cell r="I3006">
            <v>3.9215686274509802</v>
          </cell>
        </row>
        <row r="3007">
          <cell r="D3007" t="str">
            <v>Szalafő</v>
          </cell>
          <cell r="E3007">
            <v>238</v>
          </cell>
          <cell r="F3007">
            <v>198</v>
          </cell>
          <cell r="G3007">
            <v>208</v>
          </cell>
          <cell r="H3007">
            <v>-12.605042016806722</v>
          </cell>
          <cell r="I3007">
            <v>5.0505050505050502</v>
          </cell>
        </row>
        <row r="3008">
          <cell r="D3008" t="str">
            <v>Szarvaskend</v>
          </cell>
          <cell r="E3008">
            <v>252</v>
          </cell>
          <cell r="F3008">
            <v>213</v>
          </cell>
          <cell r="G3008">
            <v>211</v>
          </cell>
          <cell r="H3008">
            <v>-16.269841269841269</v>
          </cell>
          <cell r="I3008">
            <v>-0.93896713615023475</v>
          </cell>
        </row>
        <row r="3009">
          <cell r="D3009" t="str">
            <v>Szatta</v>
          </cell>
          <cell r="E3009">
            <v>79</v>
          </cell>
          <cell r="F3009">
            <v>78</v>
          </cell>
          <cell r="G3009">
            <v>58</v>
          </cell>
          <cell r="H3009">
            <v>-26.582278481012654</v>
          </cell>
          <cell r="I3009">
            <v>-25.641025641025639</v>
          </cell>
        </row>
        <row r="3010">
          <cell r="D3010" t="str">
            <v>Szőce</v>
          </cell>
          <cell r="E3010">
            <v>410</v>
          </cell>
          <cell r="F3010">
            <v>321</v>
          </cell>
          <cell r="G3010">
            <v>343</v>
          </cell>
          <cell r="H3010">
            <v>-16.341463414634148</v>
          </cell>
          <cell r="I3010">
            <v>6.8535825545171329</v>
          </cell>
        </row>
        <row r="3011">
          <cell r="D3011" t="str">
            <v>Vasalja</v>
          </cell>
          <cell r="E3011">
            <v>325</v>
          </cell>
          <cell r="F3011">
            <v>302</v>
          </cell>
          <cell r="G3011">
            <v>308</v>
          </cell>
          <cell r="H3011">
            <v>-5.2307692307692308</v>
          </cell>
          <cell r="I3011">
            <v>1.9867549668874174</v>
          </cell>
        </row>
        <row r="3012">
          <cell r="D3012" t="str">
            <v>Velemér</v>
          </cell>
          <cell r="E3012">
            <v>106</v>
          </cell>
          <cell r="F3012">
            <v>70</v>
          </cell>
          <cell r="G3012">
            <v>75</v>
          </cell>
          <cell r="H3012">
            <v>-29.245283018867923</v>
          </cell>
          <cell r="I3012">
            <v>7.1428571428571423</v>
          </cell>
        </row>
        <row r="3013">
          <cell r="D3013" t="str">
            <v>Viszák</v>
          </cell>
          <cell r="E3013">
            <v>305</v>
          </cell>
          <cell r="F3013">
            <v>248</v>
          </cell>
          <cell r="G3013">
            <v>268</v>
          </cell>
          <cell r="H3013">
            <v>-12.131147540983607</v>
          </cell>
          <cell r="I3013">
            <v>8.064516129032258</v>
          </cell>
        </row>
        <row r="3014">
          <cell r="D3014" t="str">
            <v>Bozsok</v>
          </cell>
          <cell r="E3014">
            <v>377</v>
          </cell>
          <cell r="F3014">
            <v>342</v>
          </cell>
          <cell r="G3014">
            <v>377</v>
          </cell>
          <cell r="H3014">
            <v>0</v>
          </cell>
          <cell r="I3014">
            <v>10.23391812865497</v>
          </cell>
        </row>
        <row r="3015">
          <cell r="D3015" t="str">
            <v>Bük</v>
          </cell>
          <cell r="E3015">
            <v>3084</v>
          </cell>
          <cell r="F3015">
            <v>3301</v>
          </cell>
          <cell r="G3015">
            <v>3634</v>
          </cell>
          <cell r="H3015">
            <v>17.833981841763944</v>
          </cell>
          <cell r="I3015">
            <v>10.0878521660103</v>
          </cell>
        </row>
        <row r="3016">
          <cell r="D3016" t="str">
            <v>Cák</v>
          </cell>
          <cell r="E3016">
            <v>242</v>
          </cell>
          <cell r="F3016">
            <v>274</v>
          </cell>
          <cell r="G3016">
            <v>289</v>
          </cell>
          <cell r="H3016">
            <v>19.421487603305785</v>
          </cell>
          <cell r="I3016">
            <v>5.4744525547445262</v>
          </cell>
        </row>
        <row r="3017">
          <cell r="D3017" t="str">
            <v>Csepreg</v>
          </cell>
          <cell r="E3017">
            <v>3546</v>
          </cell>
          <cell r="F3017">
            <v>3286</v>
          </cell>
          <cell r="G3017">
            <v>3068</v>
          </cell>
          <cell r="H3017">
            <v>-13.479977439368302</v>
          </cell>
          <cell r="I3017">
            <v>-6.6342057212416314</v>
          </cell>
        </row>
        <row r="3018">
          <cell r="D3018" t="str">
            <v>Gyöngyösfalu</v>
          </cell>
          <cell r="E3018">
            <v>1073</v>
          </cell>
          <cell r="F3018">
            <v>1126</v>
          </cell>
          <cell r="G3018">
            <v>1122</v>
          </cell>
          <cell r="H3018">
            <v>4.5666356011183593</v>
          </cell>
          <cell r="I3018">
            <v>-0.35523978685612789</v>
          </cell>
        </row>
        <row r="3019">
          <cell r="D3019" t="str">
            <v>Horvátzsidány</v>
          </cell>
          <cell r="E3019">
            <v>856</v>
          </cell>
          <cell r="F3019">
            <v>795</v>
          </cell>
          <cell r="G3019">
            <v>811</v>
          </cell>
          <cell r="H3019">
            <v>-5.2570093457943923</v>
          </cell>
          <cell r="I3019">
            <v>2.0125786163522013</v>
          </cell>
        </row>
        <row r="3020">
          <cell r="D3020" t="str">
            <v>Iklanberény</v>
          </cell>
          <cell r="E3020">
            <v>41</v>
          </cell>
          <cell r="F3020">
            <v>36</v>
          </cell>
          <cell r="G3020">
            <v>63</v>
          </cell>
          <cell r="H3020">
            <v>53.658536585365859</v>
          </cell>
          <cell r="I3020">
            <v>75</v>
          </cell>
        </row>
        <row r="3021">
          <cell r="D3021" t="str">
            <v>Kiszsidány</v>
          </cell>
          <cell r="E3021">
            <v>102</v>
          </cell>
          <cell r="F3021">
            <v>85</v>
          </cell>
          <cell r="G3021">
            <v>93</v>
          </cell>
          <cell r="H3021">
            <v>-8.8235294117647065</v>
          </cell>
          <cell r="I3021">
            <v>9.4117647058823533</v>
          </cell>
        </row>
        <row r="3022">
          <cell r="D3022" t="str">
            <v>Kőszeg</v>
          </cell>
          <cell r="E3022">
            <v>11844</v>
          </cell>
          <cell r="F3022">
            <v>11666</v>
          </cell>
          <cell r="G3022">
            <v>11334</v>
          </cell>
          <cell r="H3022">
            <v>-4.3059777102330292</v>
          </cell>
          <cell r="I3022">
            <v>-2.8458769072518431</v>
          </cell>
        </row>
        <row r="3023">
          <cell r="D3023" t="str">
            <v>Kőszegdoroszló</v>
          </cell>
          <cell r="E3023">
            <v>252</v>
          </cell>
          <cell r="F3023">
            <v>246</v>
          </cell>
          <cell r="G3023">
            <v>274</v>
          </cell>
          <cell r="H3023">
            <v>8.7301587301587293</v>
          </cell>
          <cell r="I3023">
            <v>11.38211382113821</v>
          </cell>
        </row>
        <row r="3024">
          <cell r="D3024" t="str">
            <v>Kőszegpaty</v>
          </cell>
          <cell r="E3024">
            <v>217</v>
          </cell>
          <cell r="F3024">
            <v>211</v>
          </cell>
          <cell r="G3024">
            <v>209</v>
          </cell>
          <cell r="H3024">
            <v>-3.6866359447004609</v>
          </cell>
          <cell r="I3024">
            <v>-0.94786729857819907</v>
          </cell>
        </row>
        <row r="3025">
          <cell r="D3025" t="str">
            <v>Kőszegszerdahely</v>
          </cell>
          <cell r="E3025">
            <v>493</v>
          </cell>
          <cell r="F3025">
            <v>470</v>
          </cell>
          <cell r="G3025">
            <v>532</v>
          </cell>
          <cell r="H3025">
            <v>7.9107505070993911</v>
          </cell>
          <cell r="I3025">
            <v>13.191489361702127</v>
          </cell>
        </row>
        <row r="3026">
          <cell r="D3026" t="str">
            <v>Lócs</v>
          </cell>
          <cell r="E3026">
            <v>129</v>
          </cell>
          <cell r="F3026">
            <v>133</v>
          </cell>
          <cell r="G3026">
            <v>138</v>
          </cell>
          <cell r="H3026">
            <v>6.9767441860465116</v>
          </cell>
          <cell r="I3026">
            <v>3.7593984962406015</v>
          </cell>
        </row>
        <row r="3027">
          <cell r="D3027" t="str">
            <v>Lukácsháza</v>
          </cell>
          <cell r="E3027">
            <v>978</v>
          </cell>
          <cell r="F3027">
            <v>1035</v>
          </cell>
          <cell r="G3027">
            <v>1075</v>
          </cell>
          <cell r="H3027">
            <v>9.9182004089979561</v>
          </cell>
          <cell r="I3027">
            <v>3.8647342995169081</v>
          </cell>
        </row>
        <row r="3028">
          <cell r="D3028" t="str">
            <v>Nemescsó</v>
          </cell>
          <cell r="E3028">
            <v>309</v>
          </cell>
          <cell r="F3028">
            <v>298</v>
          </cell>
          <cell r="G3028">
            <v>308</v>
          </cell>
          <cell r="H3028">
            <v>-0.3236245954692557</v>
          </cell>
          <cell r="I3028">
            <v>3.3557046979865772</v>
          </cell>
        </row>
        <row r="3029">
          <cell r="D3029" t="str">
            <v>Ólmod</v>
          </cell>
          <cell r="E3029">
            <v>88</v>
          </cell>
          <cell r="F3029">
            <v>95</v>
          </cell>
          <cell r="G3029">
            <v>109</v>
          </cell>
          <cell r="H3029">
            <v>23.863636363636363</v>
          </cell>
          <cell r="I3029">
            <v>14.736842105263156</v>
          </cell>
        </row>
        <row r="3030">
          <cell r="D3030" t="str">
            <v>Peresznye</v>
          </cell>
          <cell r="E3030">
            <v>615</v>
          </cell>
          <cell r="F3030">
            <v>645</v>
          </cell>
          <cell r="G3030">
            <v>749</v>
          </cell>
          <cell r="H3030">
            <v>21.788617886178862</v>
          </cell>
          <cell r="I3030">
            <v>16.124031007751938</v>
          </cell>
        </row>
        <row r="3031">
          <cell r="D3031" t="str">
            <v>Pusztacsó</v>
          </cell>
          <cell r="E3031">
            <v>164</v>
          </cell>
          <cell r="F3031">
            <v>148</v>
          </cell>
          <cell r="G3031">
            <v>160</v>
          </cell>
          <cell r="H3031">
            <v>-2.4390243902439024</v>
          </cell>
          <cell r="I3031">
            <v>8.1081081081081088</v>
          </cell>
        </row>
        <row r="3032">
          <cell r="D3032" t="str">
            <v>Tormásliget</v>
          </cell>
          <cell r="E3032">
            <v>367</v>
          </cell>
          <cell r="F3032">
            <v>309</v>
          </cell>
          <cell r="G3032">
            <v>276</v>
          </cell>
          <cell r="H3032">
            <v>-24.795640326975477</v>
          </cell>
          <cell r="I3032">
            <v>-10.679611650485436</v>
          </cell>
        </row>
        <row r="3033">
          <cell r="D3033" t="str">
            <v>Tömörd</v>
          </cell>
          <cell r="E3033">
            <v>281</v>
          </cell>
          <cell r="F3033">
            <v>264</v>
          </cell>
          <cell r="G3033">
            <v>285</v>
          </cell>
          <cell r="H3033">
            <v>1.4234875444839856</v>
          </cell>
          <cell r="I3033">
            <v>7.9545454545454541</v>
          </cell>
        </row>
        <row r="3034">
          <cell r="D3034" t="str">
            <v>Velem</v>
          </cell>
          <cell r="E3034">
            <v>323</v>
          </cell>
          <cell r="F3034">
            <v>325</v>
          </cell>
          <cell r="G3034">
            <v>375</v>
          </cell>
          <cell r="H3034">
            <v>16.099071207430342</v>
          </cell>
          <cell r="I3034">
            <v>15.384615384615385</v>
          </cell>
        </row>
        <row r="3035">
          <cell r="D3035" t="str">
            <v>Nick</v>
          </cell>
          <cell r="E3035">
            <v>563</v>
          </cell>
          <cell r="F3035">
            <v>486</v>
          </cell>
          <cell r="G3035">
            <v>561</v>
          </cell>
          <cell r="H3035">
            <v>-0.35523978685612789</v>
          </cell>
          <cell r="I3035">
            <v>15.432098765432098</v>
          </cell>
        </row>
        <row r="3036">
          <cell r="D3036" t="str">
            <v>Nyőgér</v>
          </cell>
          <cell r="E3036">
            <v>364</v>
          </cell>
          <cell r="F3036">
            <v>322</v>
          </cell>
          <cell r="G3036">
            <v>332</v>
          </cell>
          <cell r="H3036">
            <v>-8.791208791208792</v>
          </cell>
          <cell r="I3036">
            <v>3.1055900621118013</v>
          </cell>
        </row>
        <row r="3037">
          <cell r="D3037" t="str">
            <v>Ölbő</v>
          </cell>
          <cell r="E3037">
            <v>756</v>
          </cell>
          <cell r="F3037">
            <v>739</v>
          </cell>
          <cell r="G3037">
            <v>692</v>
          </cell>
          <cell r="H3037">
            <v>-8.4656084656084651</v>
          </cell>
          <cell r="I3037">
            <v>-6.3599458728010827</v>
          </cell>
        </row>
        <row r="3038">
          <cell r="D3038" t="str">
            <v>Pecöl</v>
          </cell>
          <cell r="E3038">
            <v>822</v>
          </cell>
          <cell r="F3038">
            <v>796</v>
          </cell>
          <cell r="G3038">
            <v>738</v>
          </cell>
          <cell r="H3038">
            <v>-10.218978102189782</v>
          </cell>
          <cell r="I3038">
            <v>-7.2864321608040195</v>
          </cell>
        </row>
        <row r="3039">
          <cell r="D3039" t="str">
            <v>Porpác</v>
          </cell>
          <cell r="E3039">
            <v>147</v>
          </cell>
          <cell r="F3039">
            <v>141</v>
          </cell>
          <cell r="G3039">
            <v>159</v>
          </cell>
          <cell r="H3039">
            <v>8.1632653061224492</v>
          </cell>
          <cell r="I3039">
            <v>12.76595744680851</v>
          </cell>
        </row>
        <row r="3040">
          <cell r="D3040" t="str">
            <v>Pósfa</v>
          </cell>
          <cell r="E3040">
            <v>292</v>
          </cell>
          <cell r="F3040">
            <v>263</v>
          </cell>
          <cell r="G3040">
            <v>268</v>
          </cell>
          <cell r="H3040">
            <v>-8.2191780821917799</v>
          </cell>
          <cell r="I3040">
            <v>1.9011406844106464</v>
          </cell>
        </row>
        <row r="3041">
          <cell r="D3041" t="str">
            <v>Rábapaty</v>
          </cell>
          <cell r="E3041">
            <v>1750</v>
          </cell>
          <cell r="F3041">
            <v>1651</v>
          </cell>
          <cell r="G3041">
            <v>1712</v>
          </cell>
          <cell r="H3041">
            <v>-2.1714285714285713</v>
          </cell>
          <cell r="I3041">
            <v>3.6947304663840095</v>
          </cell>
        </row>
        <row r="3042">
          <cell r="D3042" t="str">
            <v>Répcelak</v>
          </cell>
          <cell r="E3042">
            <v>2685</v>
          </cell>
          <cell r="F3042">
            <v>2575</v>
          </cell>
          <cell r="G3042">
            <v>2484</v>
          </cell>
          <cell r="H3042">
            <v>-7.4860335195530734</v>
          </cell>
          <cell r="I3042">
            <v>-3.5339805825242716</v>
          </cell>
        </row>
        <row r="3043">
          <cell r="D3043" t="str">
            <v>Répceszentgyörgy</v>
          </cell>
          <cell r="E3043">
            <v>132</v>
          </cell>
          <cell r="F3043">
            <v>116</v>
          </cell>
          <cell r="G3043">
            <v>134</v>
          </cell>
          <cell r="H3043">
            <v>1.5151515151515151</v>
          </cell>
          <cell r="I3043">
            <v>15.517241379310345</v>
          </cell>
        </row>
        <row r="3044">
          <cell r="D3044" t="str">
            <v>Sajtoskál</v>
          </cell>
          <cell r="E3044">
            <v>448</v>
          </cell>
          <cell r="F3044">
            <v>411</v>
          </cell>
          <cell r="G3044">
            <v>374</v>
          </cell>
          <cell r="H3044">
            <v>-16.517857142857142</v>
          </cell>
          <cell r="I3044">
            <v>-9.002433090024331</v>
          </cell>
        </row>
        <row r="3045">
          <cell r="D3045" t="str">
            <v>Sárvár</v>
          </cell>
          <cell r="E3045">
            <v>15519</v>
          </cell>
          <cell r="F3045">
            <v>14777</v>
          </cell>
          <cell r="G3045">
            <v>14262</v>
          </cell>
          <cell r="H3045">
            <v>-8.0997486951478841</v>
          </cell>
          <cell r="I3045">
            <v>-3.4851458347431823</v>
          </cell>
        </row>
        <row r="3046">
          <cell r="D3046" t="str">
            <v>Simaság</v>
          </cell>
          <cell r="E3046">
            <v>702</v>
          </cell>
          <cell r="F3046">
            <v>613</v>
          </cell>
          <cell r="G3046">
            <v>574</v>
          </cell>
          <cell r="H3046">
            <v>-18.233618233618234</v>
          </cell>
          <cell r="I3046">
            <v>-6.3621533442088101</v>
          </cell>
        </row>
        <row r="3047">
          <cell r="D3047" t="str">
            <v>Sitke</v>
          </cell>
          <cell r="E3047">
            <v>662</v>
          </cell>
          <cell r="F3047">
            <v>682</v>
          </cell>
          <cell r="G3047">
            <v>697</v>
          </cell>
          <cell r="H3047">
            <v>5.287009063444108</v>
          </cell>
          <cell r="I3047">
            <v>2.1994134897360706</v>
          </cell>
        </row>
        <row r="3048">
          <cell r="D3048" t="str">
            <v>Sótony</v>
          </cell>
          <cell r="E3048">
            <v>707</v>
          </cell>
          <cell r="F3048">
            <v>657</v>
          </cell>
          <cell r="G3048">
            <v>605</v>
          </cell>
          <cell r="H3048">
            <v>-14.427157001414429</v>
          </cell>
          <cell r="I3048">
            <v>-7.9147640791476404</v>
          </cell>
        </row>
        <row r="3049">
          <cell r="D3049" t="str">
            <v>Szeleste</v>
          </cell>
          <cell r="E3049">
            <v>667</v>
          </cell>
          <cell r="F3049">
            <v>661</v>
          </cell>
          <cell r="G3049">
            <v>652</v>
          </cell>
          <cell r="H3049">
            <v>-2.2488755622188905</v>
          </cell>
          <cell r="I3049">
            <v>-1.3615733736762481</v>
          </cell>
        </row>
        <row r="3050">
          <cell r="D3050" t="str">
            <v>Tompaládony</v>
          </cell>
          <cell r="E3050">
            <v>331</v>
          </cell>
          <cell r="F3050">
            <v>303</v>
          </cell>
          <cell r="G3050">
            <v>337</v>
          </cell>
          <cell r="H3050">
            <v>1.8126888217522661</v>
          </cell>
          <cell r="I3050">
            <v>11.221122112211221</v>
          </cell>
        </row>
        <row r="3051">
          <cell r="D3051" t="str">
            <v>Uraiújfalu</v>
          </cell>
          <cell r="E3051">
            <v>935</v>
          </cell>
          <cell r="F3051">
            <v>880</v>
          </cell>
          <cell r="G3051">
            <v>842</v>
          </cell>
          <cell r="H3051">
            <v>-9.9465240641711237</v>
          </cell>
          <cell r="I3051">
            <v>-4.3181818181818183</v>
          </cell>
        </row>
        <row r="3052">
          <cell r="D3052" t="str">
            <v>Vámoscsalád</v>
          </cell>
          <cell r="E3052">
            <v>385</v>
          </cell>
          <cell r="F3052">
            <v>286</v>
          </cell>
          <cell r="G3052">
            <v>290</v>
          </cell>
          <cell r="H3052">
            <v>-24.675324675324674</v>
          </cell>
          <cell r="I3052">
            <v>1.3986013986013985</v>
          </cell>
        </row>
        <row r="3053">
          <cell r="D3053" t="str">
            <v>Vásárosmiske</v>
          </cell>
          <cell r="E3053">
            <v>372</v>
          </cell>
          <cell r="F3053">
            <v>344</v>
          </cell>
          <cell r="G3053">
            <v>364</v>
          </cell>
          <cell r="H3053">
            <v>-2.1505376344086025</v>
          </cell>
          <cell r="I3053">
            <v>5.8139534883720927</v>
          </cell>
        </row>
        <row r="3054">
          <cell r="D3054" t="str">
            <v>Vasegerszeg</v>
          </cell>
          <cell r="E3054">
            <v>398</v>
          </cell>
          <cell r="F3054">
            <v>371</v>
          </cell>
          <cell r="G3054">
            <v>345</v>
          </cell>
          <cell r="H3054">
            <v>-13.316582914572864</v>
          </cell>
          <cell r="I3054">
            <v>-7.0080862533692727</v>
          </cell>
        </row>
        <row r="3055">
          <cell r="D3055" t="str">
            <v>Vashosszúfalu</v>
          </cell>
          <cell r="E3055">
            <v>454</v>
          </cell>
          <cell r="F3055">
            <v>353</v>
          </cell>
          <cell r="G3055">
            <v>376</v>
          </cell>
          <cell r="H3055">
            <v>-17.180616740088105</v>
          </cell>
          <cell r="I3055">
            <v>6.5155807365439093</v>
          </cell>
        </row>
        <row r="3056">
          <cell r="D3056" t="str">
            <v>Zsédeny</v>
          </cell>
          <cell r="E3056">
            <v>219</v>
          </cell>
          <cell r="F3056">
            <v>183</v>
          </cell>
          <cell r="G3056">
            <v>208</v>
          </cell>
          <cell r="H3056">
            <v>-5.0228310502283104</v>
          </cell>
          <cell r="I3056">
            <v>13.661202185792352</v>
          </cell>
        </row>
        <row r="3057">
          <cell r="D3057" t="str">
            <v>Bejcgyertyános</v>
          </cell>
          <cell r="E3057">
            <v>523</v>
          </cell>
          <cell r="F3057">
            <v>441</v>
          </cell>
          <cell r="G3057">
            <v>430</v>
          </cell>
          <cell r="H3057">
            <v>-17.782026768642449</v>
          </cell>
          <cell r="I3057">
            <v>-2.4943310657596371</v>
          </cell>
        </row>
        <row r="3058">
          <cell r="D3058" t="str">
            <v>Bő</v>
          </cell>
          <cell r="E3058">
            <v>690</v>
          </cell>
          <cell r="F3058">
            <v>685</v>
          </cell>
          <cell r="G3058">
            <v>734</v>
          </cell>
          <cell r="H3058">
            <v>6.3768115942028984</v>
          </cell>
          <cell r="I3058">
            <v>7.1532846715328464</v>
          </cell>
        </row>
        <row r="3059">
          <cell r="D3059" t="str">
            <v>Bögöt</v>
          </cell>
          <cell r="E3059">
            <v>381</v>
          </cell>
          <cell r="F3059">
            <v>394</v>
          </cell>
          <cell r="G3059">
            <v>391</v>
          </cell>
          <cell r="H3059">
            <v>2.6246719160104988</v>
          </cell>
          <cell r="I3059">
            <v>-0.76142131979695438</v>
          </cell>
        </row>
        <row r="3060">
          <cell r="D3060" t="str">
            <v>Bögöte</v>
          </cell>
          <cell r="E3060">
            <v>321</v>
          </cell>
          <cell r="F3060">
            <v>276</v>
          </cell>
          <cell r="G3060">
            <v>310</v>
          </cell>
          <cell r="H3060">
            <v>-3.4267912772585665</v>
          </cell>
          <cell r="I3060">
            <v>12.318840579710146</v>
          </cell>
        </row>
        <row r="3061">
          <cell r="D3061" t="str">
            <v>Chernelházadamonya</v>
          </cell>
          <cell r="E3061">
            <v>220</v>
          </cell>
          <cell r="F3061">
            <v>188</v>
          </cell>
          <cell r="G3061">
            <v>222</v>
          </cell>
          <cell r="H3061">
            <v>0.90909090909090906</v>
          </cell>
          <cell r="I3061">
            <v>18.085106382978726</v>
          </cell>
        </row>
        <row r="3062">
          <cell r="D3062" t="str">
            <v>Csánig</v>
          </cell>
          <cell r="E3062">
            <v>431</v>
          </cell>
          <cell r="F3062">
            <v>346</v>
          </cell>
          <cell r="G3062">
            <v>344</v>
          </cell>
          <cell r="H3062">
            <v>-20.185614849187935</v>
          </cell>
          <cell r="I3062">
            <v>-0.57803468208092479</v>
          </cell>
        </row>
        <row r="3063">
          <cell r="D3063" t="str">
            <v>Csénye</v>
          </cell>
          <cell r="E3063">
            <v>607</v>
          </cell>
          <cell r="F3063">
            <v>710</v>
          </cell>
          <cell r="G3063">
            <v>698</v>
          </cell>
          <cell r="H3063">
            <v>14.991762767710048</v>
          </cell>
          <cell r="I3063">
            <v>-1.6901408450704223</v>
          </cell>
        </row>
        <row r="3064">
          <cell r="D3064" t="str">
            <v>Gérce</v>
          </cell>
          <cell r="E3064">
            <v>1186</v>
          </cell>
          <cell r="F3064">
            <v>1099</v>
          </cell>
          <cell r="G3064">
            <v>1108</v>
          </cell>
          <cell r="H3064">
            <v>-6.5767284991568298</v>
          </cell>
          <cell r="I3064">
            <v>0.81892629663330307</v>
          </cell>
        </row>
        <row r="3065">
          <cell r="D3065" t="str">
            <v>Gór</v>
          </cell>
          <cell r="E3065">
            <v>253</v>
          </cell>
          <cell r="F3065">
            <v>294</v>
          </cell>
          <cell r="G3065">
            <v>351</v>
          </cell>
          <cell r="H3065">
            <v>38.735177865612648</v>
          </cell>
          <cell r="I3065">
            <v>19.387755102040817</v>
          </cell>
        </row>
        <row r="3066">
          <cell r="D3066" t="str">
            <v>Hegyfalu</v>
          </cell>
          <cell r="E3066">
            <v>688</v>
          </cell>
          <cell r="F3066">
            <v>772</v>
          </cell>
          <cell r="G3066">
            <v>744</v>
          </cell>
          <cell r="H3066">
            <v>8.1395348837209305</v>
          </cell>
          <cell r="I3066">
            <v>-3.6269430051813467</v>
          </cell>
        </row>
        <row r="3067">
          <cell r="D3067" t="str">
            <v>Hosszúpereszteg</v>
          </cell>
          <cell r="E3067">
            <v>779</v>
          </cell>
          <cell r="F3067">
            <v>660</v>
          </cell>
          <cell r="G3067">
            <v>653</v>
          </cell>
          <cell r="H3067">
            <v>-16.174582798459564</v>
          </cell>
          <cell r="I3067">
            <v>-1.0606060606060608</v>
          </cell>
        </row>
        <row r="3068">
          <cell r="D3068" t="str">
            <v>Ikervár</v>
          </cell>
          <cell r="E3068">
            <v>1878</v>
          </cell>
          <cell r="F3068">
            <v>1801</v>
          </cell>
          <cell r="G3068">
            <v>1637</v>
          </cell>
          <cell r="H3068">
            <v>-12.83280085197018</v>
          </cell>
          <cell r="I3068">
            <v>-9.1060521932259864</v>
          </cell>
        </row>
        <row r="3069">
          <cell r="D3069" t="str">
            <v>Jákfa</v>
          </cell>
          <cell r="E3069">
            <v>557</v>
          </cell>
          <cell r="F3069">
            <v>490</v>
          </cell>
          <cell r="G3069">
            <v>495</v>
          </cell>
          <cell r="H3069">
            <v>-11.131059245960502</v>
          </cell>
          <cell r="I3069">
            <v>1.0204081632653061</v>
          </cell>
        </row>
        <row r="3070">
          <cell r="D3070" t="str">
            <v>Káld</v>
          </cell>
          <cell r="E3070">
            <v>1188</v>
          </cell>
          <cell r="F3070">
            <v>1099</v>
          </cell>
          <cell r="G3070">
            <v>1013</v>
          </cell>
          <cell r="H3070">
            <v>-14.73063973063973</v>
          </cell>
          <cell r="I3070">
            <v>-7.8252957233848957</v>
          </cell>
        </row>
        <row r="3071">
          <cell r="D3071" t="str">
            <v>Kenéz</v>
          </cell>
          <cell r="E3071">
            <v>292</v>
          </cell>
          <cell r="F3071">
            <v>263</v>
          </cell>
          <cell r="G3071">
            <v>268</v>
          </cell>
          <cell r="H3071">
            <v>-8.2191780821917799</v>
          </cell>
          <cell r="I3071">
            <v>1.9011406844106464</v>
          </cell>
        </row>
        <row r="3072">
          <cell r="D3072" t="str">
            <v>Megyehíd</v>
          </cell>
          <cell r="E3072">
            <v>323</v>
          </cell>
          <cell r="F3072">
            <v>319</v>
          </cell>
          <cell r="G3072">
            <v>321</v>
          </cell>
          <cell r="H3072">
            <v>-0.61919504643962853</v>
          </cell>
          <cell r="I3072">
            <v>0.62695924764890276</v>
          </cell>
        </row>
        <row r="3073">
          <cell r="D3073" t="str">
            <v>Meggyeskovácsi</v>
          </cell>
          <cell r="E3073">
            <v>747</v>
          </cell>
          <cell r="F3073">
            <v>691</v>
          </cell>
          <cell r="G3073">
            <v>725</v>
          </cell>
          <cell r="H3073">
            <v>-2.9451137884872822</v>
          </cell>
          <cell r="I3073">
            <v>4.9204052098408102</v>
          </cell>
        </row>
        <row r="3074">
          <cell r="D3074" t="str">
            <v>Mesterháza</v>
          </cell>
          <cell r="E3074">
            <v>167</v>
          </cell>
          <cell r="F3074">
            <v>149</v>
          </cell>
          <cell r="G3074">
            <v>153</v>
          </cell>
          <cell r="H3074">
            <v>-8.3832335329341312</v>
          </cell>
          <cell r="I3074">
            <v>2.6845637583892619</v>
          </cell>
        </row>
        <row r="3075">
          <cell r="D3075" t="str">
            <v>Nagygeresd</v>
          </cell>
          <cell r="E3075">
            <v>306</v>
          </cell>
          <cell r="F3075">
            <v>268</v>
          </cell>
          <cell r="G3075">
            <v>256</v>
          </cell>
          <cell r="H3075">
            <v>-16.33986928104575</v>
          </cell>
          <cell r="I3075">
            <v>-4.4776119402985071</v>
          </cell>
        </row>
        <row r="3076">
          <cell r="D3076" t="str">
            <v>Nemesládony</v>
          </cell>
          <cell r="E3076">
            <v>140</v>
          </cell>
          <cell r="F3076">
            <v>129</v>
          </cell>
          <cell r="G3076">
            <v>165</v>
          </cell>
          <cell r="H3076">
            <v>17.857142857142858</v>
          </cell>
          <cell r="I3076">
            <v>27.906976744186046</v>
          </cell>
        </row>
        <row r="3077">
          <cell r="D3077" t="str">
            <v>Alsószölnök</v>
          </cell>
          <cell r="E3077">
            <v>424</v>
          </cell>
          <cell r="F3077">
            <v>369</v>
          </cell>
          <cell r="G3077">
            <v>327</v>
          </cell>
          <cell r="H3077">
            <v>-22.877358490566039</v>
          </cell>
          <cell r="I3077">
            <v>-11.38211382113821</v>
          </cell>
        </row>
        <row r="3078">
          <cell r="D3078" t="str">
            <v>Apátistvánfalva</v>
          </cell>
          <cell r="E3078">
            <v>404</v>
          </cell>
          <cell r="F3078">
            <v>364</v>
          </cell>
          <cell r="G3078">
            <v>404</v>
          </cell>
          <cell r="H3078">
            <v>0</v>
          </cell>
          <cell r="I3078">
            <v>10.989010989010989</v>
          </cell>
        </row>
        <row r="3079">
          <cell r="D3079" t="str">
            <v>Csörötnek</v>
          </cell>
          <cell r="E3079">
            <v>953</v>
          </cell>
          <cell r="F3079">
            <v>914</v>
          </cell>
          <cell r="G3079">
            <v>815</v>
          </cell>
          <cell r="H3079">
            <v>-14.480587618048268</v>
          </cell>
          <cell r="I3079">
            <v>-10.831509846827133</v>
          </cell>
        </row>
        <row r="3080">
          <cell r="D3080" t="str">
            <v>Felsőszölnök</v>
          </cell>
          <cell r="E3080">
            <v>682</v>
          </cell>
          <cell r="F3080">
            <v>572</v>
          </cell>
          <cell r="G3080">
            <v>546</v>
          </cell>
          <cell r="H3080">
            <v>-19.941348973607038</v>
          </cell>
          <cell r="I3080">
            <v>-4.5454545454545459</v>
          </cell>
        </row>
        <row r="3081">
          <cell r="D3081" t="str">
            <v>Gasztony</v>
          </cell>
          <cell r="E3081">
            <v>495</v>
          </cell>
          <cell r="F3081">
            <v>430</v>
          </cell>
          <cell r="G3081">
            <v>448</v>
          </cell>
          <cell r="H3081">
            <v>-9.4949494949494948</v>
          </cell>
          <cell r="I3081">
            <v>4.1860465116279073</v>
          </cell>
        </row>
        <row r="3082">
          <cell r="D3082" t="str">
            <v>Kétvölgy</v>
          </cell>
          <cell r="E3082">
            <v>140</v>
          </cell>
          <cell r="F3082">
            <v>105</v>
          </cell>
          <cell r="G3082">
            <v>99</v>
          </cell>
          <cell r="H3082">
            <v>-29.285714285714288</v>
          </cell>
          <cell r="I3082">
            <v>-5.7142857142857144</v>
          </cell>
        </row>
        <row r="3083">
          <cell r="D3083" t="str">
            <v>Kondorfa</v>
          </cell>
          <cell r="E3083">
            <v>667</v>
          </cell>
          <cell r="F3083">
            <v>515</v>
          </cell>
          <cell r="G3083">
            <v>494</v>
          </cell>
          <cell r="H3083">
            <v>-25.937031484257872</v>
          </cell>
          <cell r="I3083">
            <v>-4.0776699029126213</v>
          </cell>
        </row>
        <row r="3084">
          <cell r="D3084" t="str">
            <v>Magyarlak</v>
          </cell>
          <cell r="E3084">
            <v>817</v>
          </cell>
          <cell r="F3084">
            <v>782</v>
          </cell>
          <cell r="G3084">
            <v>771</v>
          </cell>
          <cell r="H3084">
            <v>-5.6303549571603426</v>
          </cell>
          <cell r="I3084">
            <v>-1.4066496163682864</v>
          </cell>
        </row>
        <row r="3085">
          <cell r="D3085" t="str">
            <v>Nemesmedves</v>
          </cell>
          <cell r="E3085">
            <v>21</v>
          </cell>
          <cell r="F3085">
            <v>17</v>
          </cell>
          <cell r="G3085">
            <v>22</v>
          </cell>
          <cell r="H3085">
            <v>4.7619047619047619</v>
          </cell>
          <cell r="I3085">
            <v>29.411764705882355</v>
          </cell>
        </row>
        <row r="3086">
          <cell r="D3086" t="str">
            <v>Orfalu</v>
          </cell>
          <cell r="E3086">
            <v>55</v>
          </cell>
          <cell r="F3086">
            <v>61</v>
          </cell>
          <cell r="G3086">
            <v>63</v>
          </cell>
          <cell r="H3086">
            <v>14.545454545454545</v>
          </cell>
          <cell r="I3086">
            <v>3.278688524590164</v>
          </cell>
        </row>
        <row r="3087">
          <cell r="D3087" t="str">
            <v>Rábagyarmat</v>
          </cell>
          <cell r="E3087">
            <v>888</v>
          </cell>
          <cell r="F3087">
            <v>805</v>
          </cell>
          <cell r="G3087">
            <v>721</v>
          </cell>
          <cell r="H3087">
            <v>-18.806306306306304</v>
          </cell>
          <cell r="I3087">
            <v>-10.434782608695652</v>
          </cell>
        </row>
        <row r="3088">
          <cell r="D3088" t="str">
            <v>Rátót</v>
          </cell>
          <cell r="E3088">
            <v>253</v>
          </cell>
          <cell r="F3088">
            <v>242</v>
          </cell>
          <cell r="G3088">
            <v>276</v>
          </cell>
          <cell r="H3088">
            <v>9.0909090909090917</v>
          </cell>
          <cell r="I3088">
            <v>14.049586776859504</v>
          </cell>
        </row>
        <row r="3089">
          <cell r="D3089" t="str">
            <v>Rönök</v>
          </cell>
          <cell r="E3089">
            <v>491</v>
          </cell>
          <cell r="F3089">
            <v>414</v>
          </cell>
          <cell r="G3089">
            <v>353</v>
          </cell>
          <cell r="H3089">
            <v>-28.105906313645622</v>
          </cell>
          <cell r="I3089">
            <v>-14.734299516908212</v>
          </cell>
        </row>
        <row r="3090">
          <cell r="D3090" t="str">
            <v>Szakonyfalu</v>
          </cell>
          <cell r="E3090">
            <v>366</v>
          </cell>
          <cell r="F3090">
            <v>356</v>
          </cell>
          <cell r="G3090">
            <v>349</v>
          </cell>
          <cell r="H3090">
            <v>-4.6448087431693992</v>
          </cell>
          <cell r="I3090">
            <v>-1.9662921348314606</v>
          </cell>
        </row>
        <row r="3091">
          <cell r="D3091" t="str">
            <v>Szentgotthárd</v>
          </cell>
          <cell r="E3091">
            <v>9043</v>
          </cell>
          <cell r="F3091">
            <v>8678</v>
          </cell>
          <cell r="G3091">
            <v>8306</v>
          </cell>
          <cell r="H3091">
            <v>-8.1499502377529573</v>
          </cell>
          <cell r="I3091">
            <v>-4.2867020050702926</v>
          </cell>
        </row>
        <row r="3092">
          <cell r="D3092" t="str">
            <v>Vasszentmihály</v>
          </cell>
          <cell r="E3092">
            <v>364</v>
          </cell>
          <cell r="F3092">
            <v>337</v>
          </cell>
          <cell r="G3092">
            <v>362</v>
          </cell>
          <cell r="H3092">
            <v>-0.5494505494505495</v>
          </cell>
          <cell r="I3092">
            <v>7.4183976261127587</v>
          </cell>
        </row>
        <row r="3093">
          <cell r="D3093" t="str">
            <v>Acsád</v>
          </cell>
          <cell r="E3093">
            <v>732</v>
          </cell>
          <cell r="F3093">
            <v>676</v>
          </cell>
          <cell r="G3093">
            <v>628</v>
          </cell>
          <cell r="H3093">
            <v>-14.207650273224044</v>
          </cell>
          <cell r="I3093">
            <v>-7.1005917159763312</v>
          </cell>
        </row>
        <row r="3094">
          <cell r="D3094" t="str">
            <v>Balogunyom</v>
          </cell>
          <cell r="E3094">
            <v>1162</v>
          </cell>
          <cell r="F3094">
            <v>1197</v>
          </cell>
          <cell r="G3094">
            <v>1121</v>
          </cell>
          <cell r="H3094">
            <v>-3.5283993115318415</v>
          </cell>
          <cell r="I3094">
            <v>-6.3492063492063489</v>
          </cell>
        </row>
        <row r="3095">
          <cell r="D3095" t="str">
            <v>Bozzai</v>
          </cell>
          <cell r="E3095">
            <v>328</v>
          </cell>
          <cell r="F3095">
            <v>319</v>
          </cell>
          <cell r="G3095">
            <v>292</v>
          </cell>
          <cell r="H3095">
            <v>-10.975609756097562</v>
          </cell>
          <cell r="I3095">
            <v>-8.4639498432601883</v>
          </cell>
        </row>
        <row r="3096">
          <cell r="D3096" t="str">
            <v>Bucsu</v>
          </cell>
          <cell r="E3096">
            <v>604</v>
          </cell>
          <cell r="F3096">
            <v>579</v>
          </cell>
          <cell r="G3096">
            <v>586</v>
          </cell>
          <cell r="H3096">
            <v>-2.9801324503311259</v>
          </cell>
          <cell r="I3096">
            <v>1.2089810017271159</v>
          </cell>
        </row>
        <row r="3097">
          <cell r="D3097" t="str">
            <v>Csempeszkopács</v>
          </cell>
          <cell r="E3097">
            <v>304</v>
          </cell>
          <cell r="F3097">
            <v>305</v>
          </cell>
          <cell r="G3097">
            <v>321</v>
          </cell>
          <cell r="H3097">
            <v>5.5921052631578947</v>
          </cell>
          <cell r="I3097">
            <v>5.2459016393442619</v>
          </cell>
        </row>
        <row r="3098">
          <cell r="D3098" t="str">
            <v>Dozmat</v>
          </cell>
          <cell r="E3098">
            <v>192</v>
          </cell>
          <cell r="F3098">
            <v>220</v>
          </cell>
          <cell r="G3098">
            <v>312</v>
          </cell>
          <cell r="H3098">
            <v>62.5</v>
          </cell>
          <cell r="I3098">
            <v>41.818181818181813</v>
          </cell>
        </row>
        <row r="3099">
          <cell r="D3099" t="str">
            <v>Felsőcsatár</v>
          </cell>
          <cell r="E3099">
            <v>466</v>
          </cell>
          <cell r="F3099">
            <v>459</v>
          </cell>
          <cell r="G3099">
            <v>505</v>
          </cell>
          <cell r="H3099">
            <v>8.3690987124463518</v>
          </cell>
          <cell r="I3099">
            <v>10.021786492374728</v>
          </cell>
        </row>
        <row r="3100">
          <cell r="D3100" t="str">
            <v>Gencsapáti</v>
          </cell>
          <cell r="E3100">
            <v>2611</v>
          </cell>
          <cell r="F3100">
            <v>2762</v>
          </cell>
          <cell r="G3100">
            <v>2729</v>
          </cell>
          <cell r="H3100">
            <v>4.5193412485637685</v>
          </cell>
          <cell r="I3100">
            <v>-1.1947863866763215</v>
          </cell>
        </row>
        <row r="3101">
          <cell r="D3101" t="str">
            <v>Gyanógeregye</v>
          </cell>
          <cell r="E3101">
            <v>156</v>
          </cell>
          <cell r="F3101">
            <v>148</v>
          </cell>
          <cell r="G3101">
            <v>148</v>
          </cell>
          <cell r="H3101">
            <v>-5.1282051282051277</v>
          </cell>
          <cell r="I3101">
            <v>0</v>
          </cell>
        </row>
        <row r="3102">
          <cell r="D3102" t="str">
            <v>Horvátlövő</v>
          </cell>
          <cell r="E3102">
            <v>195</v>
          </cell>
          <cell r="F3102">
            <v>190</v>
          </cell>
          <cell r="G3102">
            <v>219</v>
          </cell>
          <cell r="H3102">
            <v>12.307692307692308</v>
          </cell>
          <cell r="I3102">
            <v>15.263157894736842</v>
          </cell>
        </row>
        <row r="3103">
          <cell r="D3103" t="str">
            <v>Ják</v>
          </cell>
          <cell r="E3103">
            <v>2312</v>
          </cell>
          <cell r="F3103">
            <v>2596</v>
          </cell>
          <cell r="G3103">
            <v>2559</v>
          </cell>
          <cell r="H3103">
            <v>10.683391003460208</v>
          </cell>
          <cell r="I3103">
            <v>-1.4252696456086287</v>
          </cell>
        </row>
        <row r="3104">
          <cell r="D3104" t="str">
            <v>Kisunyom</v>
          </cell>
          <cell r="E3104">
            <v>386</v>
          </cell>
          <cell r="F3104">
            <v>423</v>
          </cell>
          <cell r="G3104">
            <v>459</v>
          </cell>
          <cell r="H3104">
            <v>18.911917098445596</v>
          </cell>
          <cell r="I3104">
            <v>8.5106382978723403</v>
          </cell>
        </row>
        <row r="3105">
          <cell r="D3105" t="str">
            <v>Meszlen</v>
          </cell>
          <cell r="E3105">
            <v>236</v>
          </cell>
          <cell r="F3105">
            <v>220</v>
          </cell>
          <cell r="G3105">
            <v>208</v>
          </cell>
          <cell r="H3105">
            <v>-11.864406779661017</v>
          </cell>
          <cell r="I3105">
            <v>-5.4545454545454541</v>
          </cell>
        </row>
        <row r="3106">
          <cell r="D3106" t="str">
            <v>Nárai</v>
          </cell>
          <cell r="E3106">
            <v>1067</v>
          </cell>
          <cell r="F3106">
            <v>1249</v>
          </cell>
          <cell r="G3106">
            <v>1532</v>
          </cell>
          <cell r="H3106">
            <v>43.580131208997187</v>
          </cell>
          <cell r="I3106">
            <v>22.658126501200961</v>
          </cell>
        </row>
        <row r="3107">
          <cell r="D3107" t="str">
            <v>Narda</v>
          </cell>
          <cell r="E3107">
            <v>509</v>
          </cell>
          <cell r="F3107">
            <v>469</v>
          </cell>
          <cell r="G3107">
            <v>492</v>
          </cell>
          <cell r="H3107">
            <v>-3.3398821218074657</v>
          </cell>
          <cell r="I3107">
            <v>4.9040511727078888</v>
          </cell>
        </row>
        <row r="3108">
          <cell r="D3108" t="str">
            <v>Nemesbőd</v>
          </cell>
          <cell r="E3108">
            <v>617</v>
          </cell>
          <cell r="F3108">
            <v>633</v>
          </cell>
          <cell r="G3108">
            <v>642</v>
          </cell>
          <cell r="H3108">
            <v>4.0518638573743919</v>
          </cell>
          <cell r="I3108">
            <v>1.4218009478672986</v>
          </cell>
        </row>
        <row r="3109">
          <cell r="D3109" t="str">
            <v>Nemeskolta</v>
          </cell>
          <cell r="E3109">
            <v>371</v>
          </cell>
          <cell r="F3109">
            <v>354</v>
          </cell>
          <cell r="G3109">
            <v>364</v>
          </cell>
          <cell r="H3109">
            <v>-1.8867924528301887</v>
          </cell>
          <cell r="I3109">
            <v>2.8248587570621471</v>
          </cell>
        </row>
        <row r="3110">
          <cell r="D3110" t="str">
            <v>Perenye</v>
          </cell>
          <cell r="E3110">
            <v>640</v>
          </cell>
          <cell r="F3110">
            <v>697</v>
          </cell>
          <cell r="G3110">
            <v>653</v>
          </cell>
          <cell r="H3110">
            <v>2.03125</v>
          </cell>
          <cell r="I3110">
            <v>-6.3127690100430414</v>
          </cell>
        </row>
        <row r="3111">
          <cell r="D3111" t="str">
            <v>Pornóapáti</v>
          </cell>
          <cell r="E3111">
            <v>393</v>
          </cell>
          <cell r="F3111">
            <v>364</v>
          </cell>
          <cell r="G3111">
            <v>353</v>
          </cell>
          <cell r="H3111">
            <v>-10.178117048346055</v>
          </cell>
          <cell r="I3111">
            <v>-3.0219780219780219</v>
          </cell>
        </row>
        <row r="3112">
          <cell r="D3112" t="str">
            <v>Rábatöttös</v>
          </cell>
          <cell r="E3112">
            <v>251</v>
          </cell>
          <cell r="F3112">
            <v>200</v>
          </cell>
          <cell r="G3112">
            <v>209</v>
          </cell>
          <cell r="H3112">
            <v>-16.733067729083665</v>
          </cell>
          <cell r="I3112">
            <v>4.5</v>
          </cell>
        </row>
        <row r="3113">
          <cell r="D3113" t="str">
            <v>Rum</v>
          </cell>
          <cell r="E3113">
            <v>1210</v>
          </cell>
          <cell r="F3113">
            <v>1149</v>
          </cell>
          <cell r="G3113">
            <v>1191</v>
          </cell>
          <cell r="H3113">
            <v>-1.5702479338842976</v>
          </cell>
          <cell r="I3113">
            <v>3.6553524804177546</v>
          </cell>
        </row>
        <row r="3114">
          <cell r="D3114" t="str">
            <v>Salköveskút</v>
          </cell>
          <cell r="E3114">
            <v>422</v>
          </cell>
          <cell r="F3114">
            <v>485</v>
          </cell>
          <cell r="G3114">
            <v>457</v>
          </cell>
          <cell r="H3114">
            <v>8.293838862559241</v>
          </cell>
          <cell r="I3114">
            <v>-5.7731958762886597</v>
          </cell>
        </row>
        <row r="3115">
          <cell r="D3115" t="str">
            <v>Sé</v>
          </cell>
          <cell r="E3115">
            <v>1099</v>
          </cell>
          <cell r="F3115">
            <v>1377</v>
          </cell>
          <cell r="G3115">
            <v>1357</v>
          </cell>
          <cell r="H3115">
            <v>23.475887170154685</v>
          </cell>
          <cell r="I3115">
            <v>-1.4524328249818446</v>
          </cell>
        </row>
        <row r="3116">
          <cell r="D3116" t="str">
            <v>Sorkifalud</v>
          </cell>
          <cell r="E3116">
            <v>663</v>
          </cell>
          <cell r="F3116">
            <v>655</v>
          </cell>
          <cell r="G3116">
            <v>634</v>
          </cell>
          <cell r="H3116">
            <v>-4.3740573152337854</v>
          </cell>
          <cell r="I3116">
            <v>-3.2061068702290076</v>
          </cell>
        </row>
        <row r="3117">
          <cell r="D3117" t="str">
            <v>Sorkikápolna</v>
          </cell>
          <cell r="E3117">
            <v>266</v>
          </cell>
          <cell r="F3117">
            <v>266</v>
          </cell>
          <cell r="G3117">
            <v>224</v>
          </cell>
          <cell r="H3117">
            <v>-15.789473684210526</v>
          </cell>
          <cell r="I3117">
            <v>-15.789473684210526</v>
          </cell>
        </row>
        <row r="3118">
          <cell r="D3118" t="str">
            <v>Sorokpolány</v>
          </cell>
          <cell r="E3118">
            <v>821</v>
          </cell>
          <cell r="F3118">
            <v>821</v>
          </cell>
          <cell r="G3118">
            <v>791</v>
          </cell>
          <cell r="H3118">
            <v>-3.6540803897685747</v>
          </cell>
          <cell r="I3118">
            <v>-3.6540803897685747</v>
          </cell>
        </row>
        <row r="3119">
          <cell r="D3119" t="str">
            <v>Söpte</v>
          </cell>
          <cell r="E3119">
            <v>800</v>
          </cell>
          <cell r="F3119">
            <v>792</v>
          </cell>
          <cell r="G3119">
            <v>806</v>
          </cell>
          <cell r="H3119">
            <v>0.75</v>
          </cell>
          <cell r="I3119">
            <v>1.7676767676767675</v>
          </cell>
        </row>
        <row r="3120">
          <cell r="D3120" t="str">
            <v>Szentpéterfa</v>
          </cell>
          <cell r="E3120">
            <v>1076</v>
          </cell>
          <cell r="F3120">
            <v>987</v>
          </cell>
          <cell r="G3120">
            <v>967</v>
          </cell>
          <cell r="H3120">
            <v>-10.130111524163569</v>
          </cell>
          <cell r="I3120">
            <v>-2.0263424518743669</v>
          </cell>
        </row>
        <row r="3121">
          <cell r="D3121" t="str">
            <v>Szombathely</v>
          </cell>
          <cell r="E3121">
            <v>81920</v>
          </cell>
          <cell r="F3121">
            <v>78884</v>
          </cell>
          <cell r="G3121">
            <v>78522</v>
          </cell>
          <cell r="H3121">
            <v>-4.14794921875</v>
          </cell>
          <cell r="I3121">
            <v>-0.45890167841387353</v>
          </cell>
        </row>
        <row r="3122">
          <cell r="D3122" t="str">
            <v>Tanakajd</v>
          </cell>
          <cell r="E3122">
            <v>717</v>
          </cell>
          <cell r="F3122">
            <v>723</v>
          </cell>
          <cell r="G3122">
            <v>766</v>
          </cell>
          <cell r="H3122">
            <v>6.8340306834030677</v>
          </cell>
          <cell r="I3122">
            <v>5.94744121715076</v>
          </cell>
        </row>
        <row r="3123">
          <cell r="D3123" t="str">
            <v>Táplánszentkereszt</v>
          </cell>
          <cell r="E3123">
            <v>2342</v>
          </cell>
          <cell r="F3123">
            <v>2586</v>
          </cell>
          <cell r="G3123">
            <v>2559</v>
          </cell>
          <cell r="H3123">
            <v>9.265584970111016</v>
          </cell>
          <cell r="I3123">
            <v>-1.0440835266821344</v>
          </cell>
        </row>
        <row r="3124">
          <cell r="D3124" t="str">
            <v>Torony</v>
          </cell>
          <cell r="E3124">
            <v>1585</v>
          </cell>
          <cell r="F3124">
            <v>1937</v>
          </cell>
          <cell r="G3124">
            <v>1993</v>
          </cell>
          <cell r="H3124">
            <v>25.741324921135643</v>
          </cell>
          <cell r="I3124">
            <v>2.8910686628807434</v>
          </cell>
        </row>
        <row r="3125">
          <cell r="D3125" t="str">
            <v>Vasasszonyfa</v>
          </cell>
          <cell r="E3125">
            <v>399</v>
          </cell>
          <cell r="F3125">
            <v>362</v>
          </cell>
          <cell r="G3125">
            <v>406</v>
          </cell>
          <cell r="H3125">
            <v>1.7543859649122806</v>
          </cell>
          <cell r="I3125">
            <v>12.154696132596685</v>
          </cell>
        </row>
        <row r="3126">
          <cell r="D3126" t="str">
            <v>Vaskeresztes</v>
          </cell>
          <cell r="E3126">
            <v>342</v>
          </cell>
          <cell r="F3126">
            <v>336</v>
          </cell>
          <cell r="G3126">
            <v>342</v>
          </cell>
          <cell r="H3126">
            <v>0</v>
          </cell>
          <cell r="I3126">
            <v>1.7857142857142856</v>
          </cell>
        </row>
        <row r="3127">
          <cell r="D3127" t="str">
            <v>Vassurány</v>
          </cell>
          <cell r="E3127">
            <v>874</v>
          </cell>
          <cell r="F3127">
            <v>818</v>
          </cell>
          <cell r="G3127">
            <v>739</v>
          </cell>
          <cell r="H3127">
            <v>-15.446224256292906</v>
          </cell>
          <cell r="I3127">
            <v>-9.657701711491443</v>
          </cell>
        </row>
        <row r="3128">
          <cell r="D3128" t="str">
            <v>Vasszécseny</v>
          </cell>
          <cell r="E3128">
            <v>1387</v>
          </cell>
          <cell r="F3128">
            <v>1384</v>
          </cell>
          <cell r="G3128">
            <v>1294</v>
          </cell>
          <cell r="H3128">
            <v>-6.7051189617880311</v>
          </cell>
          <cell r="I3128">
            <v>-6.5028901734104041</v>
          </cell>
        </row>
        <row r="3129">
          <cell r="D3129" t="str">
            <v>Vasszilvágy</v>
          </cell>
          <cell r="E3129">
            <v>382</v>
          </cell>
          <cell r="F3129">
            <v>380</v>
          </cell>
          <cell r="G3129">
            <v>384</v>
          </cell>
          <cell r="H3129">
            <v>0.52356020942408377</v>
          </cell>
          <cell r="I3129">
            <v>1.0526315789473684</v>
          </cell>
        </row>
        <row r="3130">
          <cell r="D3130" t="str">
            <v>Vát</v>
          </cell>
          <cell r="E3130">
            <v>695</v>
          </cell>
          <cell r="F3130">
            <v>688</v>
          </cell>
          <cell r="G3130">
            <v>641</v>
          </cell>
          <cell r="H3130">
            <v>-7.7697841726618702</v>
          </cell>
          <cell r="I3130">
            <v>-6.8313953488372086</v>
          </cell>
        </row>
        <row r="3131">
          <cell r="D3131" t="str">
            <v>Vép</v>
          </cell>
          <cell r="E3131">
            <v>3704</v>
          </cell>
          <cell r="F3131">
            <v>3534</v>
          </cell>
          <cell r="G3131">
            <v>3272</v>
          </cell>
          <cell r="H3131">
            <v>-11.663066954643629</v>
          </cell>
          <cell r="I3131">
            <v>-7.4136955291454445</v>
          </cell>
        </row>
        <row r="3132">
          <cell r="D3132" t="str">
            <v>Zsennye</v>
          </cell>
          <cell r="E3132">
            <v>99</v>
          </cell>
          <cell r="F3132">
            <v>96</v>
          </cell>
          <cell r="G3132">
            <v>91</v>
          </cell>
          <cell r="H3132">
            <v>-8.0808080808080813</v>
          </cell>
          <cell r="I3132">
            <v>-5.2083333333333339</v>
          </cell>
        </row>
        <row r="3133">
          <cell r="D3133" t="str">
            <v>Alsóújlak</v>
          </cell>
          <cell r="E3133">
            <v>633</v>
          </cell>
          <cell r="F3133">
            <v>619</v>
          </cell>
          <cell r="G3133">
            <v>545</v>
          </cell>
          <cell r="H3133">
            <v>-13.902053712480253</v>
          </cell>
          <cell r="I3133">
            <v>-11.954765751211632</v>
          </cell>
        </row>
        <row r="3134">
          <cell r="D3134" t="str">
            <v>Andrásfa</v>
          </cell>
          <cell r="E3134">
            <v>285</v>
          </cell>
          <cell r="F3134">
            <v>278</v>
          </cell>
          <cell r="G3134">
            <v>245</v>
          </cell>
          <cell r="H3134">
            <v>-14.035087719298245</v>
          </cell>
          <cell r="I3134">
            <v>-11.870503597122301</v>
          </cell>
        </row>
        <row r="3135">
          <cell r="D3135" t="str">
            <v>Bérbaltavár</v>
          </cell>
          <cell r="E3135">
            <v>578</v>
          </cell>
          <cell r="F3135">
            <v>544</v>
          </cell>
          <cell r="G3135">
            <v>506</v>
          </cell>
          <cell r="H3135">
            <v>-12.45674740484429</v>
          </cell>
          <cell r="I3135">
            <v>-6.9852941176470589</v>
          </cell>
        </row>
        <row r="3136">
          <cell r="D3136" t="str">
            <v>Csehi</v>
          </cell>
          <cell r="E3136">
            <v>312</v>
          </cell>
          <cell r="F3136">
            <v>256</v>
          </cell>
          <cell r="G3136">
            <v>240</v>
          </cell>
          <cell r="H3136">
            <v>-23.076923076923077</v>
          </cell>
          <cell r="I3136">
            <v>-6.25</v>
          </cell>
        </row>
        <row r="3137">
          <cell r="D3137" t="str">
            <v>Csehimindszent</v>
          </cell>
          <cell r="E3137">
            <v>429</v>
          </cell>
          <cell r="F3137">
            <v>364</v>
          </cell>
          <cell r="G3137">
            <v>333</v>
          </cell>
          <cell r="H3137">
            <v>-22.377622377622377</v>
          </cell>
          <cell r="I3137">
            <v>-8.5164835164835164</v>
          </cell>
        </row>
        <row r="3138">
          <cell r="D3138" t="str">
            <v>Csipkerek</v>
          </cell>
          <cell r="E3138">
            <v>433</v>
          </cell>
          <cell r="F3138">
            <v>327</v>
          </cell>
          <cell r="G3138">
            <v>376</v>
          </cell>
          <cell r="H3138">
            <v>-13.163972286374134</v>
          </cell>
          <cell r="I3138">
            <v>14.984709480122325</v>
          </cell>
        </row>
        <row r="3139">
          <cell r="D3139" t="str">
            <v>Egervölgy</v>
          </cell>
          <cell r="E3139">
            <v>398</v>
          </cell>
          <cell r="F3139">
            <v>339</v>
          </cell>
          <cell r="G3139">
            <v>360</v>
          </cell>
          <cell r="H3139">
            <v>-9.5477386934673358</v>
          </cell>
          <cell r="I3139">
            <v>6.1946902654867255</v>
          </cell>
        </row>
        <row r="3140">
          <cell r="D3140" t="str">
            <v>Gersekarát</v>
          </cell>
          <cell r="E3140">
            <v>780</v>
          </cell>
          <cell r="F3140">
            <v>627</v>
          </cell>
          <cell r="G3140">
            <v>658</v>
          </cell>
          <cell r="H3140">
            <v>-15.641025641025641</v>
          </cell>
          <cell r="I3140">
            <v>4.944178628389154</v>
          </cell>
        </row>
        <row r="3141">
          <cell r="D3141" t="str">
            <v>Győrvár</v>
          </cell>
          <cell r="E3141">
            <v>707</v>
          </cell>
          <cell r="F3141">
            <v>641</v>
          </cell>
          <cell r="G3141">
            <v>634</v>
          </cell>
          <cell r="H3141">
            <v>-10.325318246110324</v>
          </cell>
          <cell r="I3141">
            <v>-1.0920436817472698</v>
          </cell>
        </row>
        <row r="3142">
          <cell r="D3142" t="str">
            <v>Hegyhátszentpéter</v>
          </cell>
          <cell r="E3142">
            <v>194</v>
          </cell>
          <cell r="F3142">
            <v>162</v>
          </cell>
          <cell r="G3142">
            <v>158</v>
          </cell>
          <cell r="H3142">
            <v>-18.556701030927837</v>
          </cell>
          <cell r="I3142">
            <v>-2.4691358024691357</v>
          </cell>
        </row>
        <row r="3143">
          <cell r="D3143" t="str">
            <v>Kám</v>
          </cell>
          <cell r="E3143">
            <v>478</v>
          </cell>
          <cell r="F3143">
            <v>400</v>
          </cell>
          <cell r="G3143">
            <v>428</v>
          </cell>
          <cell r="H3143">
            <v>-10.460251046025103</v>
          </cell>
          <cell r="I3143">
            <v>7.0000000000000009</v>
          </cell>
        </row>
        <row r="3144">
          <cell r="D3144" t="str">
            <v>Mikosszéplak</v>
          </cell>
          <cell r="E3144">
            <v>337</v>
          </cell>
          <cell r="F3144">
            <v>323</v>
          </cell>
          <cell r="G3144">
            <v>330</v>
          </cell>
          <cell r="H3144">
            <v>-2.0771513353115725</v>
          </cell>
          <cell r="I3144">
            <v>2.1671826625386998</v>
          </cell>
        </row>
        <row r="3145">
          <cell r="D3145" t="str">
            <v>Nagytilaj</v>
          </cell>
          <cell r="E3145">
            <v>183</v>
          </cell>
          <cell r="F3145">
            <v>143</v>
          </cell>
          <cell r="G3145">
            <v>154</v>
          </cell>
          <cell r="H3145">
            <v>-15.846994535519126</v>
          </cell>
          <cell r="I3145">
            <v>7.6923076923076925</v>
          </cell>
        </row>
        <row r="3146">
          <cell r="D3146" t="str">
            <v>Olaszfa</v>
          </cell>
          <cell r="E3146">
            <v>511</v>
          </cell>
          <cell r="F3146">
            <v>396</v>
          </cell>
          <cell r="G3146">
            <v>403</v>
          </cell>
          <cell r="H3146">
            <v>-21.135029354207436</v>
          </cell>
          <cell r="I3146">
            <v>1.7676767676767675</v>
          </cell>
        </row>
        <row r="3147">
          <cell r="D3147" t="str">
            <v>Oszkó</v>
          </cell>
          <cell r="E3147">
            <v>680</v>
          </cell>
          <cell r="F3147">
            <v>672</v>
          </cell>
          <cell r="G3147">
            <v>590</v>
          </cell>
          <cell r="H3147">
            <v>-13.23529411764706</v>
          </cell>
          <cell r="I3147">
            <v>-12.202380952380953</v>
          </cell>
        </row>
        <row r="3148">
          <cell r="D3148" t="str">
            <v>Pácsony</v>
          </cell>
          <cell r="E3148">
            <v>321</v>
          </cell>
          <cell r="F3148">
            <v>272</v>
          </cell>
          <cell r="G3148">
            <v>274</v>
          </cell>
          <cell r="H3148">
            <v>-14.641744548286603</v>
          </cell>
          <cell r="I3148">
            <v>0.73529411764705876</v>
          </cell>
        </row>
        <row r="3149">
          <cell r="D3149" t="str">
            <v>Petőmihályfa</v>
          </cell>
          <cell r="E3149">
            <v>258</v>
          </cell>
          <cell r="F3149">
            <v>226</v>
          </cell>
          <cell r="G3149">
            <v>202</v>
          </cell>
          <cell r="H3149">
            <v>-21.705426356589147</v>
          </cell>
          <cell r="I3149">
            <v>-10.619469026548673</v>
          </cell>
        </row>
        <row r="3150">
          <cell r="D3150" t="str">
            <v>Püspökmolnári</v>
          </cell>
          <cell r="E3150">
            <v>959</v>
          </cell>
          <cell r="F3150">
            <v>881</v>
          </cell>
          <cell r="G3150">
            <v>903</v>
          </cell>
          <cell r="H3150">
            <v>-5.8394160583941606</v>
          </cell>
          <cell r="I3150">
            <v>2.4971623155505105</v>
          </cell>
        </row>
        <row r="3151">
          <cell r="D3151" t="str">
            <v>Rábahídvég</v>
          </cell>
          <cell r="E3151">
            <v>1058</v>
          </cell>
          <cell r="F3151">
            <v>994</v>
          </cell>
          <cell r="G3151">
            <v>935</v>
          </cell>
          <cell r="H3151">
            <v>-11.625708884688091</v>
          </cell>
          <cell r="I3151">
            <v>-5.9356136820925549</v>
          </cell>
        </row>
        <row r="3152">
          <cell r="D3152" t="str">
            <v>Sárfimizdó</v>
          </cell>
          <cell r="E3152">
            <v>119</v>
          </cell>
          <cell r="F3152">
            <v>88</v>
          </cell>
          <cell r="G3152">
            <v>87</v>
          </cell>
          <cell r="H3152">
            <v>-26.890756302521009</v>
          </cell>
          <cell r="I3152">
            <v>-1.1363636363636365</v>
          </cell>
        </row>
        <row r="3153">
          <cell r="D3153" t="str">
            <v>Szemenye</v>
          </cell>
          <cell r="E3153">
            <v>364</v>
          </cell>
          <cell r="F3153">
            <v>297</v>
          </cell>
          <cell r="G3153">
            <v>343</v>
          </cell>
          <cell r="H3153">
            <v>-5.7692307692307692</v>
          </cell>
          <cell r="I3153">
            <v>15.488215488215488</v>
          </cell>
        </row>
        <row r="3154">
          <cell r="D3154" t="str">
            <v>Telekes</v>
          </cell>
          <cell r="E3154">
            <v>592</v>
          </cell>
          <cell r="F3154">
            <v>531</v>
          </cell>
          <cell r="G3154">
            <v>447</v>
          </cell>
          <cell r="H3154">
            <v>-24.493243243243242</v>
          </cell>
          <cell r="I3154">
            <v>-15.819209039548024</v>
          </cell>
        </row>
        <row r="3155">
          <cell r="D3155" t="str">
            <v>Vasvár</v>
          </cell>
          <cell r="E3155">
            <v>4699</v>
          </cell>
          <cell r="F3155">
            <v>4387</v>
          </cell>
          <cell r="G3155">
            <v>4002</v>
          </cell>
          <cell r="H3155">
            <v>-14.832943179399871</v>
          </cell>
          <cell r="I3155">
            <v>-8.7759288807841358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workbookViewId="0">
      <selection activeCell="A88" sqref="A88"/>
    </sheetView>
  </sheetViews>
  <sheetFormatPr defaultRowHeight="15" x14ac:dyDescent="0.25"/>
  <cols>
    <col min="1" max="1" width="18" customWidth="1"/>
    <col min="2" max="2" width="16.7109375" customWidth="1"/>
    <col min="3" max="7" width="15.28515625" customWidth="1"/>
  </cols>
  <sheetData>
    <row r="1" spans="1:7" s="2" customFormat="1" ht="18.75" x14ac:dyDescent="0.3">
      <c r="A1" s="6" t="s">
        <v>92</v>
      </c>
      <c r="B1" s="6"/>
      <c r="C1" s="6"/>
      <c r="D1" s="6"/>
      <c r="E1" s="6"/>
      <c r="F1" s="6"/>
      <c r="G1" s="6"/>
    </row>
    <row r="2" spans="1:7" s="4" customFormat="1" ht="66" x14ac:dyDescent="0.25">
      <c r="A2" s="3" t="s">
        <v>85</v>
      </c>
      <c r="B2" s="3" t="s">
        <v>86</v>
      </c>
      <c r="C2" s="3" t="s">
        <v>87</v>
      </c>
      <c r="D2" s="3" t="s">
        <v>88</v>
      </c>
      <c r="E2" s="3" t="s">
        <v>89</v>
      </c>
      <c r="F2" s="3" t="s">
        <v>90</v>
      </c>
      <c r="G2" s="3" t="s">
        <v>91</v>
      </c>
    </row>
    <row r="3" spans="1:7" ht="16.5" x14ac:dyDescent="0.3">
      <c r="A3" s="1" t="s">
        <v>0</v>
      </c>
      <c r="B3" s="1" t="s">
        <v>1</v>
      </c>
      <c r="C3" s="1">
        <f>VLOOKUP(A3,[1]népsz!$D:$I,2,0)</f>
        <v>4829</v>
      </c>
      <c r="D3" s="1">
        <f>VLOOKUP(A3,[1]népsz!$D:$I,3,0)</f>
        <v>5144</v>
      </c>
      <c r="E3" s="1">
        <f>VLOOKUP(A3,[1]népsz!$D:$I,4,0)</f>
        <v>5607</v>
      </c>
      <c r="F3" s="5">
        <f>(E3-C3)/C3</f>
        <v>0.1611099606543798</v>
      </c>
      <c r="G3" s="5">
        <f>(E3-D3)/D3</f>
        <v>9.0007776049766716E-2</v>
      </c>
    </row>
    <row r="4" spans="1:7" ht="16.5" x14ac:dyDescent="0.3">
      <c r="A4" s="1" t="s">
        <v>2</v>
      </c>
      <c r="B4" s="1" t="s">
        <v>3</v>
      </c>
      <c r="C4" s="1">
        <f>VLOOKUP(A4,[1]népsz!$D:$I,2,0)</f>
        <v>8293</v>
      </c>
      <c r="D4" s="1">
        <f>VLOOKUP(A4,[1]népsz!$D:$I,3,0)</f>
        <v>12484</v>
      </c>
      <c r="E4" s="1">
        <f>VLOOKUP(A4,[1]népsz!$D:$I,4,0)</f>
        <v>14965</v>
      </c>
      <c r="F4" s="5">
        <f t="shared" ref="F4:F67" si="0">(E4-C4)/C4</f>
        <v>0.8045339442903654</v>
      </c>
      <c r="G4" s="5">
        <f t="shared" ref="G4:G67" si="1">(E4-D4)/D4</f>
        <v>0.1987343800064082</v>
      </c>
    </row>
    <row r="5" spans="1:7" ht="16.5" x14ac:dyDescent="0.3">
      <c r="A5" s="1" t="s">
        <v>5</v>
      </c>
      <c r="B5" s="1" t="s">
        <v>6</v>
      </c>
      <c r="C5" s="1">
        <f>VLOOKUP(A5,[1]népsz!$D:$I,2,0)</f>
        <v>1291</v>
      </c>
      <c r="D5" s="1">
        <f>VLOOKUP(A5,[1]népsz!$D:$I,3,0)</f>
        <v>1687</v>
      </c>
      <c r="E5" s="1">
        <f>VLOOKUP(A5,[1]népsz!$D:$I,4,0)</f>
        <v>2326</v>
      </c>
      <c r="F5" s="5">
        <f t="shared" si="0"/>
        <v>0.80170410534469405</v>
      </c>
      <c r="G5" s="5">
        <f t="shared" si="1"/>
        <v>0.37877889745109661</v>
      </c>
    </row>
    <row r="6" spans="1:7" ht="16.5" x14ac:dyDescent="0.3">
      <c r="A6" s="1" t="s">
        <v>7</v>
      </c>
      <c r="B6" s="1" t="s">
        <v>3</v>
      </c>
      <c r="C6" s="1">
        <f>VLOOKUP(A6,[1]népsz!$D:$I,2,0)</f>
        <v>9476</v>
      </c>
      <c r="D6" s="1">
        <f>VLOOKUP(A6,[1]népsz!$D:$I,3,0)</f>
        <v>10619</v>
      </c>
      <c r="E6" s="1">
        <f>VLOOKUP(A6,[1]népsz!$D:$I,4,0)</f>
        <v>12317</v>
      </c>
      <c r="F6" s="5">
        <f t="shared" si="0"/>
        <v>0.29981004643309411</v>
      </c>
      <c r="G6" s="5">
        <f t="shared" si="1"/>
        <v>0.15990206234108673</v>
      </c>
    </row>
    <row r="7" spans="1:7" ht="16.5" x14ac:dyDescent="0.3">
      <c r="A7" s="1" t="s">
        <v>4</v>
      </c>
      <c r="B7" s="1" t="s">
        <v>8</v>
      </c>
      <c r="C7" s="1">
        <f>VLOOKUP(A7,[1]népsz!$D:$I,2,0)</f>
        <v>12818</v>
      </c>
      <c r="D7" s="1">
        <f>VLOOKUP(A7,[1]népsz!$D:$I,3,0)</f>
        <v>13502</v>
      </c>
      <c r="E7" s="1">
        <f>VLOOKUP(A7,[1]népsz!$D:$I,4,0)</f>
        <v>15535</v>
      </c>
      <c r="F7" s="5">
        <f t="shared" si="0"/>
        <v>0.21196754563894524</v>
      </c>
      <c r="G7" s="5">
        <f t="shared" si="1"/>
        <v>0.1505702858835728</v>
      </c>
    </row>
    <row r="8" spans="1:7" ht="16.5" x14ac:dyDescent="0.3">
      <c r="A8" s="1" t="s">
        <v>9</v>
      </c>
      <c r="B8" s="1" t="s">
        <v>3</v>
      </c>
      <c r="C8" s="1">
        <f>VLOOKUP(A8,[1]népsz!$D:$I,2,0)</f>
        <v>24282</v>
      </c>
      <c r="D8" s="1">
        <f>VLOOKUP(A8,[1]népsz!$D:$I,3,0)</f>
        <v>26757</v>
      </c>
      <c r="E8" s="1">
        <f>VLOOKUP(A8,[1]népsz!$D:$I,4,0)</f>
        <v>28992</v>
      </c>
      <c r="F8" s="5">
        <f t="shared" si="0"/>
        <v>0.19397084259945638</v>
      </c>
      <c r="G8" s="5">
        <f t="shared" si="1"/>
        <v>8.352954367081511E-2</v>
      </c>
    </row>
    <row r="9" spans="1:7" ht="16.5" x14ac:dyDescent="0.3">
      <c r="A9" s="1" t="s">
        <v>10</v>
      </c>
      <c r="B9" s="1" t="s">
        <v>6</v>
      </c>
      <c r="C9" s="1">
        <f>VLOOKUP(A9,[1]népsz!$D:$I,2,0)</f>
        <v>2840</v>
      </c>
      <c r="D9" s="1">
        <f>VLOOKUP(A9,[1]népsz!$D:$I,3,0)</f>
        <v>3153</v>
      </c>
      <c r="E9" s="1">
        <f>VLOOKUP(A9,[1]népsz!$D:$I,4,0)</f>
        <v>3557</v>
      </c>
      <c r="F9" s="5">
        <f t="shared" si="0"/>
        <v>0.25246478873239436</v>
      </c>
      <c r="G9" s="5">
        <f t="shared" si="1"/>
        <v>0.12813193783698065</v>
      </c>
    </row>
    <row r="10" spans="1:7" ht="16.5" x14ac:dyDescent="0.3">
      <c r="A10" s="1" t="s">
        <v>11</v>
      </c>
      <c r="B10" s="1" t="s">
        <v>6</v>
      </c>
      <c r="C10" s="1">
        <f>VLOOKUP(A10,[1]népsz!$D:$I,2,0)</f>
        <v>835</v>
      </c>
      <c r="D10" s="1">
        <f>VLOOKUP(A10,[1]népsz!$D:$I,3,0)</f>
        <v>1545</v>
      </c>
      <c r="E10" s="1">
        <f>VLOOKUP(A10,[1]népsz!$D:$I,4,0)</f>
        <v>1805</v>
      </c>
      <c r="F10" s="5">
        <f t="shared" si="0"/>
        <v>1.1616766467065869</v>
      </c>
      <c r="G10" s="5">
        <f t="shared" si="1"/>
        <v>0.16828478964401294</v>
      </c>
    </row>
    <row r="11" spans="1:7" ht="16.5" x14ac:dyDescent="0.3">
      <c r="A11" s="1" t="s">
        <v>13</v>
      </c>
      <c r="B11" s="1" t="s">
        <v>1</v>
      </c>
      <c r="C11" s="1">
        <f>VLOOKUP(A11,[1]népsz!$D:$I,2,0)</f>
        <v>7266</v>
      </c>
      <c r="D11" s="1">
        <f>VLOOKUP(A11,[1]népsz!$D:$I,3,0)</f>
        <v>9293</v>
      </c>
      <c r="E11" s="1">
        <f>VLOOKUP(A11,[1]népsz!$D:$I,4,0)</f>
        <v>10586</v>
      </c>
      <c r="F11" s="5">
        <f t="shared" si="0"/>
        <v>0.45692265345444538</v>
      </c>
      <c r="G11" s="5">
        <f t="shared" si="1"/>
        <v>0.13913698482728937</v>
      </c>
    </row>
    <row r="12" spans="1:7" ht="16.5" x14ac:dyDescent="0.3">
      <c r="A12" s="1" t="s">
        <v>14</v>
      </c>
      <c r="B12" s="1" t="s">
        <v>6</v>
      </c>
      <c r="C12" s="1">
        <f>VLOOKUP(A12,[1]népsz!$D:$I,2,0)</f>
        <v>1467</v>
      </c>
      <c r="D12" s="1">
        <f>VLOOKUP(A12,[1]népsz!$D:$I,3,0)</f>
        <v>1944</v>
      </c>
      <c r="E12" s="1">
        <f>VLOOKUP(A12,[1]népsz!$D:$I,4,0)</f>
        <v>2117</v>
      </c>
      <c r="F12" s="5">
        <f t="shared" si="0"/>
        <v>0.44308111792774368</v>
      </c>
      <c r="G12" s="5">
        <f t="shared" si="1"/>
        <v>8.89917695473251E-2</v>
      </c>
    </row>
    <row r="13" spans="1:7" ht="16.5" x14ac:dyDescent="0.3">
      <c r="A13" s="1" t="s">
        <v>15</v>
      </c>
      <c r="B13" s="1" t="s">
        <v>6</v>
      </c>
      <c r="C13" s="1">
        <f>VLOOKUP(A13,[1]népsz!$D:$I,2,0)</f>
        <v>2412</v>
      </c>
      <c r="D13" s="1">
        <f>VLOOKUP(A13,[1]népsz!$D:$I,3,0)</f>
        <v>3378</v>
      </c>
      <c r="E13" s="1">
        <f>VLOOKUP(A13,[1]népsz!$D:$I,4,0)</f>
        <v>5928</v>
      </c>
      <c r="F13" s="5">
        <f t="shared" si="0"/>
        <v>1.4577114427860696</v>
      </c>
      <c r="G13" s="5">
        <f t="shared" si="1"/>
        <v>0.75488454706927177</v>
      </c>
    </row>
    <row r="14" spans="1:7" ht="16.5" x14ac:dyDescent="0.3">
      <c r="A14" s="1" t="s">
        <v>16</v>
      </c>
      <c r="B14" s="1" t="s">
        <v>3</v>
      </c>
      <c r="C14" s="1">
        <f>VLOOKUP(A14,[1]népsz!$D:$I,2,0)</f>
        <v>5785</v>
      </c>
      <c r="D14" s="1">
        <f>VLOOKUP(A14,[1]népsz!$D:$I,3,0)</f>
        <v>9056</v>
      </c>
      <c r="E14" s="1">
        <f>VLOOKUP(A14,[1]népsz!$D:$I,4,0)</f>
        <v>11666</v>
      </c>
      <c r="F14" s="5">
        <f t="shared" si="0"/>
        <v>1.0165946413137423</v>
      </c>
      <c r="G14" s="5">
        <f t="shared" si="1"/>
        <v>0.28820671378091872</v>
      </c>
    </row>
    <row r="15" spans="1:7" ht="16.5" x14ac:dyDescent="0.3">
      <c r="A15" s="1" t="s">
        <v>17</v>
      </c>
      <c r="B15" s="1" t="s">
        <v>6</v>
      </c>
      <c r="C15" s="1">
        <f>VLOOKUP(A15,[1]népsz!$D:$I,2,0)</f>
        <v>2934</v>
      </c>
      <c r="D15" s="1">
        <f>VLOOKUP(A15,[1]népsz!$D:$I,3,0)</f>
        <v>3037</v>
      </c>
      <c r="E15" s="1">
        <f>VLOOKUP(A15,[1]népsz!$D:$I,4,0)</f>
        <v>3311</v>
      </c>
      <c r="F15" s="5">
        <f t="shared" si="0"/>
        <v>0.12849352419904567</v>
      </c>
      <c r="G15" s="5">
        <f t="shared" si="1"/>
        <v>9.0220612446493251E-2</v>
      </c>
    </row>
    <row r="16" spans="1:7" ht="16.5" x14ac:dyDescent="0.3">
      <c r="A16" s="1" t="s">
        <v>18</v>
      </c>
      <c r="B16" s="1" t="s">
        <v>3</v>
      </c>
      <c r="C16" s="1">
        <f>VLOOKUP(A16,[1]népsz!$D:$I,2,0)</f>
        <v>16561</v>
      </c>
      <c r="D16" s="1">
        <f>VLOOKUP(A16,[1]népsz!$D:$I,3,0)</f>
        <v>20473</v>
      </c>
      <c r="E16" s="1">
        <f>VLOOKUP(A16,[1]népsz!$D:$I,4,0)</f>
        <v>23575</v>
      </c>
      <c r="F16" s="5">
        <f t="shared" si="0"/>
        <v>0.42352514944749714</v>
      </c>
      <c r="G16" s="5">
        <f t="shared" si="1"/>
        <v>0.15151663166121232</v>
      </c>
    </row>
    <row r="17" spans="1:7" ht="16.5" x14ac:dyDescent="0.3">
      <c r="A17" s="1" t="s">
        <v>12</v>
      </c>
      <c r="B17" s="1" t="s">
        <v>8</v>
      </c>
      <c r="C17" s="1">
        <f>VLOOKUP(A17,[1]népsz!$D:$I,2,0)</f>
        <v>29453</v>
      </c>
      <c r="D17" s="1">
        <f>VLOOKUP(A17,[1]népsz!$D:$I,3,0)</f>
        <v>40545</v>
      </c>
      <c r="E17" s="1">
        <f>VLOOKUP(A17,[1]népsz!$D:$I,4,0)</f>
        <v>43812</v>
      </c>
      <c r="F17" s="5">
        <f t="shared" si="0"/>
        <v>0.48752249346416326</v>
      </c>
      <c r="G17" s="5">
        <f t="shared" si="1"/>
        <v>8.0577136514983355E-2</v>
      </c>
    </row>
    <row r="18" spans="1:7" ht="16.5" x14ac:dyDescent="0.3">
      <c r="A18" s="1" t="s">
        <v>19</v>
      </c>
      <c r="B18" s="1" t="s">
        <v>3</v>
      </c>
      <c r="C18" s="1">
        <f>VLOOKUP(A18,[1]népsz!$D:$I,2,0)</f>
        <v>5721</v>
      </c>
      <c r="D18" s="1">
        <f>VLOOKUP(A18,[1]népsz!$D:$I,3,0)</f>
        <v>7363</v>
      </c>
      <c r="E18" s="1">
        <f>VLOOKUP(A18,[1]népsz!$D:$I,4,0)</f>
        <v>8834</v>
      </c>
      <c r="F18" s="5">
        <f t="shared" si="0"/>
        <v>0.54413564062226882</v>
      </c>
      <c r="G18" s="5">
        <f t="shared" si="1"/>
        <v>0.19978269727013445</v>
      </c>
    </row>
    <row r="19" spans="1:7" ht="16.5" x14ac:dyDescent="0.3">
      <c r="A19" s="1" t="s">
        <v>20</v>
      </c>
      <c r="B19" s="1" t="s">
        <v>1</v>
      </c>
      <c r="C19" s="1">
        <f>VLOOKUP(A19,[1]népsz!$D:$I,2,0)</f>
        <v>3250</v>
      </c>
      <c r="D19" s="1">
        <f>VLOOKUP(A19,[1]népsz!$D:$I,3,0)</f>
        <v>3775</v>
      </c>
      <c r="E19" s="1">
        <f>VLOOKUP(A19,[1]népsz!$D:$I,4,0)</f>
        <v>4319</v>
      </c>
      <c r="F19" s="5">
        <f t="shared" si="0"/>
        <v>0.32892307692307693</v>
      </c>
      <c r="G19" s="5">
        <f t="shared" si="1"/>
        <v>0.14410596026490066</v>
      </c>
    </row>
    <row r="20" spans="1:7" ht="16.5" x14ac:dyDescent="0.3">
      <c r="A20" s="1" t="s">
        <v>21</v>
      </c>
      <c r="B20" s="1" t="s">
        <v>22</v>
      </c>
      <c r="C20" s="1">
        <f>VLOOKUP(A20,[1]népsz!$D:$I,2,0)</f>
        <v>56598</v>
      </c>
      <c r="D20" s="1">
        <f>VLOOKUP(A20,[1]népsz!$D:$I,3,0)</f>
        <v>63662</v>
      </c>
      <c r="E20" s="1">
        <f>VLOOKUP(A20,[1]népsz!$D:$I,4,0)</f>
        <v>71425</v>
      </c>
      <c r="F20" s="5">
        <f t="shared" si="0"/>
        <v>0.26197038764620656</v>
      </c>
      <c r="G20" s="5">
        <f t="shared" si="1"/>
        <v>0.12194087524740033</v>
      </c>
    </row>
    <row r="21" spans="1:7" ht="16.5" x14ac:dyDescent="0.3">
      <c r="A21" s="1" t="s">
        <v>23</v>
      </c>
      <c r="B21" s="1" t="s">
        <v>6</v>
      </c>
      <c r="C21" s="1">
        <f>VLOOKUP(A21,[1]népsz!$D:$I,2,0)</f>
        <v>5543</v>
      </c>
      <c r="D21" s="1">
        <f>VLOOKUP(A21,[1]népsz!$D:$I,3,0)</f>
        <v>7307</v>
      </c>
      <c r="E21" s="1">
        <f>VLOOKUP(A21,[1]népsz!$D:$I,4,0)</f>
        <v>9303</v>
      </c>
      <c r="F21" s="5">
        <f t="shared" si="0"/>
        <v>0.67833303265379763</v>
      </c>
      <c r="G21" s="5">
        <f t="shared" si="1"/>
        <v>0.27316272067880115</v>
      </c>
    </row>
    <row r="22" spans="1:7" ht="16.5" x14ac:dyDescent="0.3">
      <c r="A22" s="1" t="s">
        <v>24</v>
      </c>
      <c r="B22" s="1" t="s">
        <v>1</v>
      </c>
      <c r="C22" s="1">
        <f>VLOOKUP(A22,[1]népsz!$D:$I,2,0)</f>
        <v>2938</v>
      </c>
      <c r="D22" s="1">
        <f>VLOOKUP(A22,[1]népsz!$D:$I,3,0)</f>
        <v>3386</v>
      </c>
      <c r="E22" s="1">
        <f>VLOOKUP(A22,[1]népsz!$D:$I,4,0)</f>
        <v>3741</v>
      </c>
      <c r="F22" s="5">
        <f t="shared" si="0"/>
        <v>0.27331518039482644</v>
      </c>
      <c r="G22" s="5">
        <f t="shared" si="1"/>
        <v>0.10484347312463083</v>
      </c>
    </row>
    <row r="23" spans="1:7" ht="16.5" x14ac:dyDescent="0.3">
      <c r="A23" s="1" t="s">
        <v>25</v>
      </c>
      <c r="B23" s="1" t="s">
        <v>3</v>
      </c>
      <c r="C23" s="1">
        <f>VLOOKUP(A23,[1]népsz!$D:$I,2,0)</f>
        <v>16276</v>
      </c>
      <c r="D23" s="1">
        <f>VLOOKUP(A23,[1]népsz!$D:$I,3,0)</f>
        <v>19068</v>
      </c>
      <c r="E23" s="1">
        <f>VLOOKUP(A23,[1]népsz!$D:$I,4,0)</f>
        <v>21424</v>
      </c>
      <c r="F23" s="5">
        <f t="shared" si="0"/>
        <v>0.31629392971246006</v>
      </c>
      <c r="G23" s="5">
        <f t="shared" si="1"/>
        <v>0.12355779316131739</v>
      </c>
    </row>
    <row r="24" spans="1:7" ht="16.5" x14ac:dyDescent="0.3">
      <c r="A24" s="1" t="s">
        <v>26</v>
      </c>
      <c r="B24" s="1" t="s">
        <v>3</v>
      </c>
      <c r="C24" s="1">
        <f>VLOOKUP(A24,[1]népsz!$D:$I,2,0)</f>
        <v>15517</v>
      </c>
      <c r="D24" s="1">
        <f>VLOOKUP(A24,[1]népsz!$D:$I,3,0)</f>
        <v>18369</v>
      </c>
      <c r="E24" s="1">
        <f>VLOOKUP(A24,[1]népsz!$D:$I,4,0)</f>
        <v>21909</v>
      </c>
      <c r="F24" s="5">
        <f t="shared" si="0"/>
        <v>0.4119352967712831</v>
      </c>
      <c r="G24" s="5">
        <f t="shared" si="1"/>
        <v>0.19271598889433283</v>
      </c>
    </row>
    <row r="25" spans="1:7" ht="16.5" x14ac:dyDescent="0.3">
      <c r="A25" s="1" t="s">
        <v>27</v>
      </c>
      <c r="B25" s="1" t="s">
        <v>8</v>
      </c>
      <c r="C25" s="1">
        <f>VLOOKUP(A25,[1]népsz!$D:$I,2,0)</f>
        <v>31105</v>
      </c>
      <c r="D25" s="1">
        <f>VLOOKUP(A25,[1]népsz!$D:$I,3,0)</f>
        <v>32522</v>
      </c>
      <c r="E25" s="1">
        <f>VLOOKUP(A25,[1]népsz!$D:$I,4,0)</f>
        <v>32763</v>
      </c>
      <c r="F25" s="5">
        <f t="shared" si="0"/>
        <v>5.330332743931844E-2</v>
      </c>
      <c r="G25" s="5">
        <f t="shared" si="1"/>
        <v>7.4103683660291493E-3</v>
      </c>
    </row>
    <row r="26" spans="1:7" ht="16.5" x14ac:dyDescent="0.3">
      <c r="A26" s="1" t="s">
        <v>28</v>
      </c>
      <c r="B26" s="1" t="s">
        <v>8</v>
      </c>
      <c r="C26" s="1">
        <f>VLOOKUP(A26,[1]népsz!$D:$I,2,0)</f>
        <v>21196</v>
      </c>
      <c r="D26" s="1">
        <f>VLOOKUP(A26,[1]népsz!$D:$I,3,0)</f>
        <v>23338</v>
      </c>
      <c r="E26" s="1">
        <f>VLOOKUP(A26,[1]népsz!$D:$I,4,0)</f>
        <v>23993</v>
      </c>
      <c r="F26" s="5">
        <f t="shared" si="0"/>
        <v>0.13195886016229477</v>
      </c>
      <c r="G26" s="5">
        <f t="shared" si="1"/>
        <v>2.8065815408346902E-2</v>
      </c>
    </row>
    <row r="27" spans="1:7" ht="16.5" x14ac:dyDescent="0.3">
      <c r="A27" s="1" t="s">
        <v>29</v>
      </c>
      <c r="B27" s="1" t="s">
        <v>3</v>
      </c>
      <c r="C27" s="1">
        <f>VLOOKUP(A27,[1]népsz!$D:$I,2,0)</f>
        <v>13357</v>
      </c>
      <c r="D27" s="1">
        <f>VLOOKUP(A27,[1]népsz!$D:$I,3,0)</f>
        <v>16250</v>
      </c>
      <c r="E27" s="1">
        <f>VLOOKUP(A27,[1]népsz!$D:$I,4,0)</f>
        <v>20161</v>
      </c>
      <c r="F27" s="5">
        <f t="shared" si="0"/>
        <v>0.50939582241521297</v>
      </c>
      <c r="G27" s="5">
        <f t="shared" si="1"/>
        <v>0.24067692307692307</v>
      </c>
    </row>
    <row r="28" spans="1:7" ht="16.5" x14ac:dyDescent="0.3">
      <c r="A28" s="1" t="s">
        <v>30</v>
      </c>
      <c r="B28" s="1" t="s">
        <v>3</v>
      </c>
      <c r="C28" s="1">
        <f>VLOOKUP(A28,[1]népsz!$D:$I,2,0)</f>
        <v>7061</v>
      </c>
      <c r="D28" s="1">
        <f>VLOOKUP(A28,[1]népsz!$D:$I,3,0)</f>
        <v>9200</v>
      </c>
      <c r="E28" s="1">
        <f>VLOOKUP(A28,[1]népsz!$D:$I,4,0)</f>
        <v>12105</v>
      </c>
      <c r="F28" s="5">
        <f t="shared" si="0"/>
        <v>0.71434640985696074</v>
      </c>
      <c r="G28" s="5">
        <f t="shared" si="1"/>
        <v>0.31576086956521737</v>
      </c>
    </row>
    <row r="29" spans="1:7" ht="16.5" x14ac:dyDescent="0.3">
      <c r="A29" s="1" t="s">
        <v>31</v>
      </c>
      <c r="B29" s="1" t="s">
        <v>6</v>
      </c>
      <c r="C29" s="1">
        <f>VLOOKUP(A29,[1]népsz!$D:$I,2,0)</f>
        <v>1372</v>
      </c>
      <c r="D29" s="1">
        <f>VLOOKUP(A29,[1]népsz!$D:$I,3,0)</f>
        <v>2135</v>
      </c>
      <c r="E29" s="1">
        <f>VLOOKUP(A29,[1]népsz!$D:$I,4,0)</f>
        <v>2808</v>
      </c>
      <c r="F29" s="5">
        <f t="shared" si="0"/>
        <v>1.0466472303206997</v>
      </c>
      <c r="G29" s="5">
        <f t="shared" si="1"/>
        <v>0.3152224824355972</v>
      </c>
    </row>
    <row r="30" spans="1:7" ht="16.5" x14ac:dyDescent="0.3">
      <c r="A30" s="1" t="s">
        <v>32</v>
      </c>
      <c r="B30" s="1" t="s">
        <v>3</v>
      </c>
      <c r="C30" s="1">
        <f>VLOOKUP(A30,[1]népsz!$D:$I,2,0)</f>
        <v>10256</v>
      </c>
      <c r="D30" s="1">
        <f>VLOOKUP(A30,[1]népsz!$D:$I,3,0)</f>
        <v>11152</v>
      </c>
      <c r="E30" s="1">
        <f>VLOOKUP(A30,[1]népsz!$D:$I,4,0)</f>
        <v>11667</v>
      </c>
      <c r="F30" s="5">
        <f t="shared" si="0"/>
        <v>0.1375780031201248</v>
      </c>
      <c r="G30" s="5">
        <f t="shared" si="1"/>
        <v>4.6180057388809183E-2</v>
      </c>
    </row>
    <row r="31" spans="1:7" ht="16.5" x14ac:dyDescent="0.3">
      <c r="A31" s="1" t="s">
        <v>33</v>
      </c>
      <c r="B31" s="1" t="s">
        <v>3</v>
      </c>
      <c r="C31" s="1">
        <f>VLOOKUP(A31,[1]népsz!$D:$I,2,0)</f>
        <v>8269</v>
      </c>
      <c r="D31" s="1">
        <f>VLOOKUP(A31,[1]népsz!$D:$I,3,0)</f>
        <v>10068</v>
      </c>
      <c r="E31" s="1">
        <f>VLOOKUP(A31,[1]népsz!$D:$I,4,0)</f>
        <v>11241</v>
      </c>
      <c r="F31" s="5">
        <f t="shared" si="0"/>
        <v>0.35941468133994436</v>
      </c>
      <c r="G31" s="5">
        <f t="shared" si="1"/>
        <v>0.116507747318236</v>
      </c>
    </row>
    <row r="32" spans="1:7" ht="16.5" x14ac:dyDescent="0.3">
      <c r="A32" s="1" t="s">
        <v>34</v>
      </c>
      <c r="B32" s="1" t="s">
        <v>6</v>
      </c>
      <c r="C32" s="1">
        <f>VLOOKUP(A32,[1]népsz!$D:$I,2,0)</f>
        <v>749</v>
      </c>
      <c r="D32" s="1">
        <f>VLOOKUP(A32,[1]népsz!$D:$I,3,0)</f>
        <v>927</v>
      </c>
      <c r="E32" s="1">
        <f>VLOOKUP(A32,[1]népsz!$D:$I,4,0)</f>
        <v>940</v>
      </c>
      <c r="F32" s="5">
        <f t="shared" si="0"/>
        <v>0.25500667556742324</v>
      </c>
      <c r="G32" s="5">
        <f t="shared" si="1"/>
        <v>1.4023732470334413E-2</v>
      </c>
    </row>
    <row r="33" spans="1:7" ht="16.5" x14ac:dyDescent="0.3">
      <c r="A33" s="1" t="s">
        <v>35</v>
      </c>
      <c r="B33" s="1" t="s">
        <v>3</v>
      </c>
      <c r="C33" s="1">
        <f>VLOOKUP(A33,[1]népsz!$D:$I,2,0)</f>
        <v>9198</v>
      </c>
      <c r="D33" s="1">
        <f>VLOOKUP(A33,[1]népsz!$D:$I,3,0)</f>
        <v>11953</v>
      </c>
      <c r="E33" s="1">
        <f>VLOOKUP(A33,[1]népsz!$D:$I,4,0)</f>
        <v>13934</v>
      </c>
      <c r="F33" s="5">
        <f t="shared" si="0"/>
        <v>0.51489454229180254</v>
      </c>
      <c r="G33" s="5">
        <f t="shared" si="1"/>
        <v>0.16573245210407428</v>
      </c>
    </row>
    <row r="34" spans="1:7" ht="16.5" x14ac:dyDescent="0.3">
      <c r="A34" s="1" t="s">
        <v>36</v>
      </c>
      <c r="B34" s="1" t="s">
        <v>1</v>
      </c>
      <c r="C34" s="1">
        <f>VLOOKUP(A34,[1]népsz!$D:$I,2,0)</f>
        <v>2412</v>
      </c>
      <c r="D34" s="1">
        <f>VLOOKUP(A34,[1]népsz!$D:$I,3,0)</f>
        <v>3385</v>
      </c>
      <c r="E34" s="1">
        <f>VLOOKUP(A34,[1]népsz!$D:$I,4,0)</f>
        <v>4072</v>
      </c>
      <c r="F34" s="5">
        <f t="shared" si="0"/>
        <v>0.6882255389718076</v>
      </c>
      <c r="G34" s="5">
        <f t="shared" si="1"/>
        <v>0.20295420974889217</v>
      </c>
    </row>
    <row r="35" spans="1:7" ht="16.5" x14ac:dyDescent="0.3">
      <c r="A35" s="1" t="s">
        <v>37</v>
      </c>
      <c r="B35" s="1" t="s">
        <v>3</v>
      </c>
      <c r="C35" s="1">
        <f>VLOOKUP(A35,[1]népsz!$D:$I,2,0)</f>
        <v>9743</v>
      </c>
      <c r="D35" s="1">
        <f>VLOOKUP(A35,[1]népsz!$D:$I,3,0)</f>
        <v>11738</v>
      </c>
      <c r="E35" s="1">
        <f>VLOOKUP(A35,[1]népsz!$D:$I,4,0)</f>
        <v>12475</v>
      </c>
      <c r="F35" s="5">
        <f t="shared" si="0"/>
        <v>0.28040644565328954</v>
      </c>
      <c r="G35" s="5">
        <f t="shared" si="1"/>
        <v>6.2787527687851424E-2</v>
      </c>
    </row>
    <row r="36" spans="1:7" ht="16.5" x14ac:dyDescent="0.3">
      <c r="A36" s="1" t="s">
        <v>38</v>
      </c>
      <c r="B36" s="1" t="s">
        <v>6</v>
      </c>
      <c r="C36" s="1">
        <f>VLOOKUP(A36,[1]népsz!$D:$I,2,0)</f>
        <v>1211</v>
      </c>
      <c r="D36" s="1">
        <f>VLOOKUP(A36,[1]népsz!$D:$I,3,0)</f>
        <v>1482</v>
      </c>
      <c r="E36" s="1">
        <f>VLOOKUP(A36,[1]népsz!$D:$I,4,0)</f>
        <v>1707</v>
      </c>
      <c r="F36" s="5">
        <f t="shared" si="0"/>
        <v>0.40957886044591246</v>
      </c>
      <c r="G36" s="5">
        <f t="shared" si="1"/>
        <v>0.15182186234817813</v>
      </c>
    </row>
    <row r="37" spans="1:7" ht="16.5" x14ac:dyDescent="0.3">
      <c r="A37" s="1" t="s">
        <v>39</v>
      </c>
      <c r="B37" s="1" t="s">
        <v>1</v>
      </c>
      <c r="C37" s="1">
        <f>VLOOKUP(A37,[1]népsz!$D:$I,2,0)</f>
        <v>4755</v>
      </c>
      <c r="D37" s="1">
        <f>VLOOKUP(A37,[1]népsz!$D:$I,3,0)</f>
        <v>6437</v>
      </c>
      <c r="E37" s="1">
        <f>VLOOKUP(A37,[1]népsz!$D:$I,4,0)</f>
        <v>8071</v>
      </c>
      <c r="F37" s="5">
        <f t="shared" si="0"/>
        <v>0.69737118822292321</v>
      </c>
      <c r="G37" s="5">
        <f t="shared" si="1"/>
        <v>0.2538449588317539</v>
      </c>
    </row>
    <row r="38" spans="1:7" ht="16.5" x14ac:dyDescent="0.3">
      <c r="A38" s="1" t="s">
        <v>40</v>
      </c>
      <c r="B38" s="1" t="s">
        <v>1</v>
      </c>
      <c r="C38" s="1">
        <f>VLOOKUP(A38,[1]népsz!$D:$I,2,0)</f>
        <v>4800</v>
      </c>
      <c r="D38" s="1">
        <f>VLOOKUP(A38,[1]népsz!$D:$I,3,0)</f>
        <v>6809</v>
      </c>
      <c r="E38" s="1">
        <f>VLOOKUP(A38,[1]népsz!$D:$I,4,0)</f>
        <v>8972</v>
      </c>
      <c r="F38" s="5">
        <f t="shared" si="0"/>
        <v>0.86916666666666664</v>
      </c>
      <c r="G38" s="5">
        <f t="shared" si="1"/>
        <v>0.31766779262740491</v>
      </c>
    </row>
    <row r="39" spans="1:7" ht="16.5" x14ac:dyDescent="0.3">
      <c r="A39" s="1" t="s">
        <v>41</v>
      </c>
      <c r="B39" s="1" t="s">
        <v>6</v>
      </c>
      <c r="C39" s="1">
        <f>VLOOKUP(A39,[1]népsz!$D:$I,2,0)</f>
        <v>2788</v>
      </c>
      <c r="D39" s="1">
        <f>VLOOKUP(A39,[1]népsz!$D:$I,3,0)</f>
        <v>3940</v>
      </c>
      <c r="E39" s="1">
        <f>VLOOKUP(A39,[1]népsz!$D:$I,4,0)</f>
        <v>6597</v>
      </c>
      <c r="F39" s="5">
        <f t="shared" si="0"/>
        <v>1.3662123385939742</v>
      </c>
      <c r="G39" s="5">
        <f t="shared" si="1"/>
        <v>0.67436548223350257</v>
      </c>
    </row>
    <row r="40" spans="1:7" ht="16.5" x14ac:dyDescent="0.3">
      <c r="A40" s="1" t="s">
        <v>42</v>
      </c>
      <c r="B40" s="1" t="s">
        <v>3</v>
      </c>
      <c r="C40" s="1">
        <f>VLOOKUP(A40,[1]népsz!$D:$I,2,0)</f>
        <v>8699</v>
      </c>
      <c r="D40" s="1">
        <f>VLOOKUP(A40,[1]népsz!$D:$I,3,0)</f>
        <v>8985</v>
      </c>
      <c r="E40" s="1">
        <f>VLOOKUP(A40,[1]népsz!$D:$I,4,0)</f>
        <v>9924</v>
      </c>
      <c r="F40" s="5">
        <f t="shared" si="0"/>
        <v>0.1408207839981607</v>
      </c>
      <c r="G40" s="5">
        <f t="shared" si="1"/>
        <v>0.10450751252086811</v>
      </c>
    </row>
    <row r="41" spans="1:7" ht="16.5" x14ac:dyDescent="0.3">
      <c r="A41" s="1" t="s">
        <v>43</v>
      </c>
      <c r="B41" s="1" t="s">
        <v>3</v>
      </c>
      <c r="C41" s="1">
        <f>VLOOKUP(A41,[1]népsz!$D:$I,2,0)</f>
        <v>5323</v>
      </c>
      <c r="D41" s="1">
        <f>VLOOKUP(A41,[1]népsz!$D:$I,3,0)</f>
        <v>7102</v>
      </c>
      <c r="E41" s="1">
        <f>VLOOKUP(A41,[1]népsz!$D:$I,4,0)</f>
        <v>8407</v>
      </c>
      <c r="F41" s="5">
        <f t="shared" si="0"/>
        <v>0.57937253428517754</v>
      </c>
      <c r="G41" s="5">
        <f t="shared" si="1"/>
        <v>0.18375105604055195</v>
      </c>
    </row>
    <row r="42" spans="1:7" ht="16.5" x14ac:dyDescent="0.3">
      <c r="A42" s="1" t="s">
        <v>44</v>
      </c>
      <c r="B42" s="1" t="s">
        <v>6</v>
      </c>
      <c r="C42" s="1">
        <f>VLOOKUP(A42,[1]népsz!$D:$I,2,0)</f>
        <v>5264</v>
      </c>
      <c r="D42" s="1">
        <f>VLOOKUP(A42,[1]népsz!$D:$I,3,0)</f>
        <v>7009</v>
      </c>
      <c r="E42" s="1">
        <f>VLOOKUP(A42,[1]népsz!$D:$I,4,0)</f>
        <v>8603</v>
      </c>
      <c r="F42" s="5">
        <f t="shared" si="0"/>
        <v>0.63430851063829785</v>
      </c>
      <c r="G42" s="5">
        <f t="shared" si="1"/>
        <v>0.22742188614638323</v>
      </c>
    </row>
    <row r="43" spans="1:7" ht="16.5" x14ac:dyDescent="0.3">
      <c r="A43" s="1" t="s">
        <v>45</v>
      </c>
      <c r="B43" s="1" t="s">
        <v>3</v>
      </c>
      <c r="C43" s="1">
        <f>VLOOKUP(A43,[1]népsz!$D:$I,2,0)</f>
        <v>12696</v>
      </c>
      <c r="D43" s="1">
        <f>VLOOKUP(A43,[1]népsz!$D:$I,3,0)</f>
        <v>15168</v>
      </c>
      <c r="E43" s="1">
        <f>VLOOKUP(A43,[1]népsz!$D:$I,4,0)</f>
        <v>17589</v>
      </c>
      <c r="F43" s="5">
        <f t="shared" si="0"/>
        <v>0.3853969754253308</v>
      </c>
      <c r="G43" s="5">
        <f t="shared" si="1"/>
        <v>0.15961234177215189</v>
      </c>
    </row>
    <row r="44" spans="1:7" ht="16.5" x14ac:dyDescent="0.3">
      <c r="A44" s="1" t="s">
        <v>46</v>
      </c>
      <c r="B44" s="1" t="s">
        <v>6</v>
      </c>
      <c r="C44" s="1">
        <f>VLOOKUP(A44,[1]népsz!$D:$I,2,0)</f>
        <v>2029</v>
      </c>
      <c r="D44" s="1">
        <f>VLOOKUP(A44,[1]népsz!$D:$I,3,0)</f>
        <v>2046</v>
      </c>
      <c r="E44" s="1">
        <f>VLOOKUP(A44,[1]népsz!$D:$I,4,0)</f>
        <v>2086</v>
      </c>
      <c r="F44" s="5">
        <f t="shared" si="0"/>
        <v>2.8092656481025137E-2</v>
      </c>
      <c r="G44" s="5">
        <f t="shared" si="1"/>
        <v>1.9550342130987292E-2</v>
      </c>
    </row>
    <row r="45" spans="1:7" ht="16.5" x14ac:dyDescent="0.3">
      <c r="A45" s="1" t="s">
        <v>47</v>
      </c>
      <c r="B45" s="1" t="s">
        <v>6</v>
      </c>
      <c r="C45" s="1">
        <f>VLOOKUP(A45,[1]népsz!$D:$I,2,0)</f>
        <v>3077</v>
      </c>
      <c r="D45" s="1">
        <f>VLOOKUP(A45,[1]népsz!$D:$I,3,0)</f>
        <v>3478</v>
      </c>
      <c r="E45" s="1">
        <f>VLOOKUP(A45,[1]népsz!$D:$I,4,0)</f>
        <v>4305</v>
      </c>
      <c r="F45" s="5">
        <f t="shared" si="0"/>
        <v>0.39909002274943128</v>
      </c>
      <c r="G45" s="5">
        <f t="shared" si="1"/>
        <v>0.23778033352501438</v>
      </c>
    </row>
    <row r="46" spans="1:7" ht="16.5" x14ac:dyDescent="0.3">
      <c r="A46" s="1" t="s">
        <v>48</v>
      </c>
      <c r="B46" s="1" t="s">
        <v>3</v>
      </c>
      <c r="C46" s="1">
        <f>VLOOKUP(A46,[1]népsz!$D:$I,2,0)</f>
        <v>6425</v>
      </c>
      <c r="D46" s="1">
        <f>VLOOKUP(A46,[1]népsz!$D:$I,3,0)</f>
        <v>8472</v>
      </c>
      <c r="E46" s="1">
        <f>VLOOKUP(A46,[1]népsz!$D:$I,4,0)</f>
        <v>8682</v>
      </c>
      <c r="F46" s="5">
        <f t="shared" si="0"/>
        <v>0.35128404669260699</v>
      </c>
      <c r="G46" s="5">
        <f t="shared" si="1"/>
        <v>2.4787535410764873E-2</v>
      </c>
    </row>
    <row r="47" spans="1:7" ht="16.5" x14ac:dyDescent="0.3">
      <c r="A47" s="1" t="s">
        <v>49</v>
      </c>
      <c r="B47" s="1" t="s">
        <v>6</v>
      </c>
      <c r="C47" s="1">
        <f>VLOOKUP(A47,[1]népsz!$D:$I,2,0)</f>
        <v>993</v>
      </c>
      <c r="D47" s="1">
        <f>VLOOKUP(A47,[1]népsz!$D:$I,3,0)</f>
        <v>1568</v>
      </c>
      <c r="E47" s="1">
        <f>VLOOKUP(A47,[1]népsz!$D:$I,4,0)</f>
        <v>1953</v>
      </c>
      <c r="F47" s="5">
        <f t="shared" si="0"/>
        <v>0.96676737160120851</v>
      </c>
      <c r="G47" s="5">
        <f t="shared" si="1"/>
        <v>0.24553571428571427</v>
      </c>
    </row>
    <row r="48" spans="1:7" ht="16.5" x14ac:dyDescent="0.3">
      <c r="A48" s="1" t="s">
        <v>50</v>
      </c>
      <c r="B48" s="1" t="s">
        <v>6</v>
      </c>
      <c r="C48" s="1">
        <f>VLOOKUP(A48,[1]népsz!$D:$I,2,0)</f>
        <v>2120</v>
      </c>
      <c r="D48" s="1">
        <f>VLOOKUP(A48,[1]népsz!$D:$I,3,0)</f>
        <v>3002</v>
      </c>
      <c r="E48" s="1">
        <f>VLOOKUP(A48,[1]népsz!$D:$I,4,0)</f>
        <v>2771</v>
      </c>
      <c r="F48" s="5">
        <f t="shared" si="0"/>
        <v>0.30707547169811322</v>
      </c>
      <c r="G48" s="5">
        <f t="shared" si="1"/>
        <v>-7.6948700866089279E-2</v>
      </c>
    </row>
    <row r="49" spans="1:7" ht="16.5" x14ac:dyDescent="0.3">
      <c r="A49" s="1" t="s">
        <v>51</v>
      </c>
      <c r="B49" s="1" t="s">
        <v>6</v>
      </c>
      <c r="C49" s="1">
        <f>VLOOKUP(A49,[1]népsz!$D:$I,2,0)</f>
        <v>4014</v>
      </c>
      <c r="D49" s="1">
        <f>VLOOKUP(A49,[1]népsz!$D:$I,3,0)</f>
        <v>4165</v>
      </c>
      <c r="E49" s="1">
        <f>VLOOKUP(A49,[1]népsz!$D:$I,4,0)</f>
        <v>4290</v>
      </c>
      <c r="F49" s="5">
        <f t="shared" si="0"/>
        <v>6.8759342301943194E-2</v>
      </c>
      <c r="G49" s="5">
        <f t="shared" si="1"/>
        <v>3.0012004801920768E-2</v>
      </c>
    </row>
    <row r="50" spans="1:7" ht="16.5" x14ac:dyDescent="0.3">
      <c r="A50" s="1" t="s">
        <v>52</v>
      </c>
      <c r="B50" s="1" t="s">
        <v>6</v>
      </c>
      <c r="C50" s="1">
        <f>VLOOKUP(A50,[1]népsz!$D:$I,2,0)</f>
        <v>2170</v>
      </c>
      <c r="D50" s="1">
        <f>VLOOKUP(A50,[1]népsz!$D:$I,3,0)</f>
        <v>2259</v>
      </c>
      <c r="E50" s="1">
        <f>VLOOKUP(A50,[1]népsz!$D:$I,4,0)</f>
        <v>2205</v>
      </c>
      <c r="F50" s="5">
        <f t="shared" si="0"/>
        <v>1.6129032258064516E-2</v>
      </c>
      <c r="G50" s="5">
        <f t="shared" si="1"/>
        <v>-2.3904382470119521E-2</v>
      </c>
    </row>
    <row r="51" spans="1:7" ht="16.5" x14ac:dyDescent="0.3">
      <c r="A51" s="1" t="s">
        <v>53</v>
      </c>
      <c r="B51" s="1" t="s">
        <v>6</v>
      </c>
      <c r="C51" s="1">
        <f>VLOOKUP(A51,[1]népsz!$D:$I,2,0)</f>
        <v>958</v>
      </c>
      <c r="D51" s="1">
        <f>VLOOKUP(A51,[1]népsz!$D:$I,3,0)</f>
        <v>1223</v>
      </c>
      <c r="E51" s="1">
        <f>VLOOKUP(A51,[1]népsz!$D:$I,4,0)</f>
        <v>1290</v>
      </c>
      <c r="F51" s="5">
        <f t="shared" si="0"/>
        <v>0.3465553235908142</v>
      </c>
      <c r="G51" s="5">
        <f t="shared" si="1"/>
        <v>5.4783319705641861E-2</v>
      </c>
    </row>
    <row r="52" spans="1:7" ht="16.5" x14ac:dyDescent="0.3">
      <c r="A52" s="1" t="s">
        <v>54</v>
      </c>
      <c r="B52" s="1" t="s">
        <v>8</v>
      </c>
      <c r="C52" s="1">
        <f>VLOOKUP(A52,[1]népsz!$D:$I,2,0)</f>
        <v>12514</v>
      </c>
      <c r="D52" s="1">
        <f>VLOOKUP(A52,[1]népsz!$D:$I,3,0)</f>
        <v>13667</v>
      </c>
      <c r="E52" s="1">
        <f>VLOOKUP(A52,[1]népsz!$D:$I,4,0)</f>
        <v>14355</v>
      </c>
      <c r="F52" s="5">
        <f t="shared" si="0"/>
        <v>0.14711523094134568</v>
      </c>
      <c r="G52" s="5">
        <f t="shared" si="1"/>
        <v>5.0340235604009659E-2</v>
      </c>
    </row>
    <row r="53" spans="1:7" ht="16.5" x14ac:dyDescent="0.3">
      <c r="A53" s="1" t="s">
        <v>55</v>
      </c>
      <c r="B53" s="1" t="s">
        <v>6</v>
      </c>
      <c r="C53" s="1">
        <f>VLOOKUP(A53,[1]népsz!$D:$I,2,0)</f>
        <v>1113</v>
      </c>
      <c r="D53" s="1">
        <f>VLOOKUP(A53,[1]népsz!$D:$I,3,0)</f>
        <v>1859</v>
      </c>
      <c r="E53" s="1">
        <f>VLOOKUP(A53,[1]népsz!$D:$I,4,0)</f>
        <v>2736</v>
      </c>
      <c r="F53" s="5">
        <f t="shared" si="0"/>
        <v>1.4582210242587601</v>
      </c>
      <c r="G53" s="5">
        <f t="shared" si="1"/>
        <v>0.47175901022054867</v>
      </c>
    </row>
    <row r="54" spans="1:7" ht="16.5" x14ac:dyDescent="0.3">
      <c r="A54" s="1" t="s">
        <v>56</v>
      </c>
      <c r="B54" s="1" t="s">
        <v>3</v>
      </c>
      <c r="C54" s="1">
        <f>VLOOKUP(A54,[1]népsz!$D:$I,2,0)</f>
        <v>14404</v>
      </c>
      <c r="D54" s="1">
        <f>VLOOKUP(A54,[1]népsz!$D:$I,3,0)</f>
        <v>16622</v>
      </c>
      <c r="E54" s="1">
        <f>VLOOKUP(A54,[1]népsz!$D:$I,4,0)</f>
        <v>18852</v>
      </c>
      <c r="F54" s="5">
        <f t="shared" si="0"/>
        <v>0.30880311024715357</v>
      </c>
      <c r="G54" s="5">
        <f t="shared" si="1"/>
        <v>0.13415954758753459</v>
      </c>
    </row>
    <row r="55" spans="1:7" ht="16.5" x14ac:dyDescent="0.3">
      <c r="A55" s="1" t="s">
        <v>57</v>
      </c>
      <c r="B55" s="1" t="s">
        <v>6</v>
      </c>
      <c r="C55" s="1">
        <f>VLOOKUP(A55,[1]népsz!$D:$I,2,0)</f>
        <v>956</v>
      </c>
      <c r="D55" s="1">
        <f>VLOOKUP(A55,[1]népsz!$D:$I,3,0)</f>
        <v>1168</v>
      </c>
      <c r="E55" s="1">
        <f>VLOOKUP(A55,[1]népsz!$D:$I,4,0)</f>
        <v>1248</v>
      </c>
      <c r="F55" s="5">
        <f t="shared" si="0"/>
        <v>0.30543933054393307</v>
      </c>
      <c r="G55" s="5">
        <f t="shared" si="1"/>
        <v>6.8493150684931503E-2</v>
      </c>
    </row>
    <row r="56" spans="1:7" ht="16.5" x14ac:dyDescent="0.3">
      <c r="A56" s="1" t="s">
        <v>58</v>
      </c>
      <c r="B56" s="1" t="s">
        <v>6</v>
      </c>
      <c r="C56" s="1">
        <f>VLOOKUP(A56,[1]népsz!$D:$I,2,0)</f>
        <v>444</v>
      </c>
      <c r="D56" s="1">
        <f>VLOOKUP(A56,[1]népsz!$D:$I,3,0)</f>
        <v>1065</v>
      </c>
      <c r="E56" s="1">
        <f>VLOOKUP(A56,[1]népsz!$D:$I,4,0)</f>
        <v>1248</v>
      </c>
      <c r="F56" s="5">
        <f t="shared" si="0"/>
        <v>1.8108108108108107</v>
      </c>
      <c r="G56" s="5">
        <f t="shared" si="1"/>
        <v>0.17183098591549295</v>
      </c>
    </row>
    <row r="57" spans="1:7" ht="16.5" x14ac:dyDescent="0.3">
      <c r="A57" s="1" t="s">
        <v>59</v>
      </c>
      <c r="B57" s="1" t="s">
        <v>1</v>
      </c>
      <c r="C57" s="1">
        <f>VLOOKUP(A57,[1]népsz!$D:$I,2,0)</f>
        <v>8912</v>
      </c>
      <c r="D57" s="1">
        <f>VLOOKUP(A57,[1]népsz!$D:$I,3,0)</f>
        <v>9886</v>
      </c>
      <c r="E57" s="1">
        <f>VLOOKUP(A57,[1]népsz!$D:$I,4,0)</f>
        <v>11184</v>
      </c>
      <c r="F57" s="5">
        <f t="shared" si="0"/>
        <v>0.25493716337522443</v>
      </c>
      <c r="G57" s="5">
        <f t="shared" si="1"/>
        <v>0.13129678332996156</v>
      </c>
    </row>
    <row r="58" spans="1:7" ht="16.5" x14ac:dyDescent="0.3">
      <c r="A58" s="1" t="s">
        <v>60</v>
      </c>
      <c r="B58" s="1" t="s">
        <v>6</v>
      </c>
      <c r="C58" s="1">
        <f>VLOOKUP(A58,[1]népsz!$D:$I,2,0)</f>
        <v>2812</v>
      </c>
      <c r="D58" s="1">
        <f>VLOOKUP(A58,[1]népsz!$D:$I,3,0)</f>
        <v>3026</v>
      </c>
      <c r="E58" s="1">
        <f>VLOOKUP(A58,[1]népsz!$D:$I,4,0)</f>
        <v>3712</v>
      </c>
      <c r="F58" s="5">
        <f t="shared" si="0"/>
        <v>0.32005689900426743</v>
      </c>
      <c r="G58" s="5">
        <f t="shared" si="1"/>
        <v>0.22670191672174489</v>
      </c>
    </row>
    <row r="59" spans="1:7" ht="16.5" x14ac:dyDescent="0.3">
      <c r="A59" s="1" t="s">
        <v>61</v>
      </c>
      <c r="B59" s="1" t="s">
        <v>1</v>
      </c>
      <c r="C59" s="1">
        <f>VLOOKUP(A59,[1]népsz!$D:$I,2,0)</f>
        <v>3174</v>
      </c>
      <c r="D59" s="1">
        <f>VLOOKUP(A59,[1]népsz!$D:$I,3,0)</f>
        <v>4721</v>
      </c>
      <c r="E59" s="1">
        <f>VLOOKUP(A59,[1]népsz!$D:$I,4,0)</f>
        <v>6325</v>
      </c>
      <c r="F59" s="5">
        <f t="shared" si="0"/>
        <v>0.99275362318840576</v>
      </c>
      <c r="G59" s="5">
        <f t="shared" si="1"/>
        <v>0.33975852573607285</v>
      </c>
    </row>
    <row r="60" spans="1:7" ht="16.5" x14ac:dyDescent="0.3">
      <c r="A60" s="1" t="s">
        <v>62</v>
      </c>
      <c r="B60" s="1" t="s">
        <v>3</v>
      </c>
      <c r="C60" s="1">
        <f>VLOOKUP(A60,[1]népsz!$D:$I,2,0)</f>
        <v>16602</v>
      </c>
      <c r="D60" s="1">
        <f>VLOOKUP(A60,[1]népsz!$D:$I,3,0)</f>
        <v>17952</v>
      </c>
      <c r="E60" s="1">
        <f>VLOOKUP(A60,[1]népsz!$D:$I,4,0)</f>
        <v>17595</v>
      </c>
      <c r="F60" s="5">
        <f t="shared" si="0"/>
        <v>5.9812070834839179E-2</v>
      </c>
      <c r="G60" s="5">
        <f t="shared" si="1"/>
        <v>-1.9886363636363636E-2</v>
      </c>
    </row>
    <row r="61" spans="1:7" ht="16.5" x14ac:dyDescent="0.3">
      <c r="A61" s="1" t="s">
        <v>63</v>
      </c>
      <c r="B61" s="1" t="s">
        <v>8</v>
      </c>
      <c r="C61" s="1">
        <f>VLOOKUP(A61,[1]népsz!$D:$I,2,0)</f>
        <v>22747</v>
      </c>
      <c r="D61" s="1">
        <f>VLOOKUP(A61,[1]népsz!$D:$I,3,0)</f>
        <v>25310</v>
      </c>
      <c r="E61" s="1">
        <f>VLOOKUP(A61,[1]népsz!$D:$I,4,0)</f>
        <v>28513</v>
      </c>
      <c r="F61" s="5">
        <f t="shared" si="0"/>
        <v>0.25348397590891109</v>
      </c>
      <c r="G61" s="5">
        <f t="shared" si="1"/>
        <v>0.12655077044646384</v>
      </c>
    </row>
    <row r="62" spans="1:7" ht="16.5" x14ac:dyDescent="0.3">
      <c r="A62" s="1" t="s">
        <v>64</v>
      </c>
      <c r="B62" s="1" t="s">
        <v>3</v>
      </c>
      <c r="C62" s="1">
        <f>VLOOKUP(A62,[1]népsz!$D:$I,2,0)</f>
        <v>12145</v>
      </c>
      <c r="D62" s="1">
        <f>VLOOKUP(A62,[1]népsz!$D:$I,3,0)</f>
        <v>16886</v>
      </c>
      <c r="E62" s="1">
        <f>VLOOKUP(A62,[1]népsz!$D:$I,4,0)</f>
        <v>17721</v>
      </c>
      <c r="F62" s="5">
        <f t="shared" si="0"/>
        <v>0.45911897900370524</v>
      </c>
      <c r="G62" s="5">
        <f t="shared" si="1"/>
        <v>4.9449247897666707E-2</v>
      </c>
    </row>
    <row r="63" spans="1:7" ht="16.5" x14ac:dyDescent="0.3">
      <c r="A63" s="1" t="s">
        <v>65</v>
      </c>
      <c r="B63" s="1" t="s">
        <v>6</v>
      </c>
      <c r="C63" s="1">
        <f>VLOOKUP(A63,[1]népsz!$D:$I,2,0)</f>
        <v>1567</v>
      </c>
      <c r="D63" s="1">
        <f>VLOOKUP(A63,[1]népsz!$D:$I,3,0)</f>
        <v>2202</v>
      </c>
      <c r="E63" s="1">
        <f>VLOOKUP(A63,[1]népsz!$D:$I,4,0)</f>
        <v>2949</v>
      </c>
      <c r="F63" s="5">
        <f t="shared" si="0"/>
        <v>0.88194001276324185</v>
      </c>
      <c r="G63" s="5">
        <f t="shared" si="1"/>
        <v>0.33923705722070846</v>
      </c>
    </row>
    <row r="64" spans="1:7" ht="16.5" x14ac:dyDescent="0.3">
      <c r="A64" s="1" t="s">
        <v>66</v>
      </c>
      <c r="B64" s="1" t="s">
        <v>8</v>
      </c>
      <c r="C64" s="1">
        <f>VLOOKUP(A64,[1]népsz!$D:$I,2,0)</f>
        <v>23359</v>
      </c>
      <c r="D64" s="1">
        <f>VLOOKUP(A64,[1]népsz!$D:$I,3,0)</f>
        <v>34708</v>
      </c>
      <c r="E64" s="1">
        <f>VLOOKUP(A64,[1]népsz!$D:$I,4,0)</f>
        <v>40591</v>
      </c>
      <c r="F64" s="5">
        <f t="shared" si="0"/>
        <v>0.73770281262040327</v>
      </c>
      <c r="G64" s="5">
        <f t="shared" si="1"/>
        <v>0.16949982712919212</v>
      </c>
    </row>
    <row r="65" spans="1:7" ht="16.5" x14ac:dyDescent="0.3">
      <c r="A65" s="1" t="s">
        <v>67</v>
      </c>
      <c r="B65" s="1" t="s">
        <v>6</v>
      </c>
      <c r="C65" s="1">
        <f>VLOOKUP(A65,[1]népsz!$D:$I,2,0)</f>
        <v>2570</v>
      </c>
      <c r="D65" s="1">
        <f>VLOOKUP(A65,[1]népsz!$D:$I,3,0)</f>
        <v>2791</v>
      </c>
      <c r="E65" s="1">
        <f>VLOOKUP(A65,[1]népsz!$D:$I,4,0)</f>
        <v>3180</v>
      </c>
      <c r="F65" s="5">
        <f t="shared" si="0"/>
        <v>0.23735408560311283</v>
      </c>
      <c r="G65" s="5">
        <f t="shared" si="1"/>
        <v>0.13937656753851665</v>
      </c>
    </row>
    <row r="66" spans="1:7" ht="16.5" x14ac:dyDescent="0.3">
      <c r="A66" s="1" t="s">
        <v>68</v>
      </c>
      <c r="B66" s="1" t="s">
        <v>1</v>
      </c>
      <c r="C66" s="1">
        <f>VLOOKUP(A66,[1]népsz!$D:$I,2,0)</f>
        <v>4230</v>
      </c>
      <c r="D66" s="1">
        <f>VLOOKUP(A66,[1]népsz!$D:$I,3,0)</f>
        <v>4464</v>
      </c>
      <c r="E66" s="1">
        <f>VLOOKUP(A66,[1]népsz!$D:$I,4,0)</f>
        <v>4729</v>
      </c>
      <c r="F66" s="5">
        <f t="shared" si="0"/>
        <v>0.11796690307328606</v>
      </c>
      <c r="G66" s="5">
        <f t="shared" si="1"/>
        <v>5.936379928315412E-2</v>
      </c>
    </row>
    <row r="67" spans="1:7" ht="16.5" x14ac:dyDescent="0.3">
      <c r="A67" s="1" t="s">
        <v>69</v>
      </c>
      <c r="B67" s="1" t="s">
        <v>6</v>
      </c>
      <c r="C67" s="1">
        <f>VLOOKUP(A67,[1]népsz!$D:$I,2,0)</f>
        <v>4462</v>
      </c>
      <c r="D67" s="1">
        <f>VLOOKUP(A67,[1]népsz!$D:$I,3,0)</f>
        <v>5488</v>
      </c>
      <c r="E67" s="1">
        <f>VLOOKUP(A67,[1]népsz!$D:$I,4,0)</f>
        <v>6215</v>
      </c>
      <c r="F67" s="5">
        <f t="shared" si="0"/>
        <v>0.39287315105333931</v>
      </c>
      <c r="G67" s="5">
        <f t="shared" si="1"/>
        <v>0.13247084548104957</v>
      </c>
    </row>
    <row r="68" spans="1:7" ht="16.5" x14ac:dyDescent="0.3">
      <c r="A68" s="1" t="s">
        <v>70</v>
      </c>
      <c r="B68" s="1" t="s">
        <v>1</v>
      </c>
      <c r="C68" s="1">
        <f>VLOOKUP(A68,[1]népsz!$D:$I,2,0)</f>
        <v>5869</v>
      </c>
      <c r="D68" s="1">
        <f>VLOOKUP(A68,[1]népsz!$D:$I,3,0)</f>
        <v>6107</v>
      </c>
      <c r="E68" s="1">
        <f>VLOOKUP(A68,[1]népsz!$D:$I,4,0)</f>
        <v>6887</v>
      </c>
      <c r="F68" s="5">
        <f t="shared" ref="F68:F82" si="2">(E68-C68)/C68</f>
        <v>0.17345373998977678</v>
      </c>
      <c r="G68" s="5">
        <f t="shared" ref="G68:G82" si="3">(E68-D68)/D68</f>
        <v>0.12772228590142459</v>
      </c>
    </row>
    <row r="69" spans="1:7" ht="16.5" x14ac:dyDescent="0.3">
      <c r="A69" s="1" t="s">
        <v>71</v>
      </c>
      <c r="B69" s="1" t="s">
        <v>1</v>
      </c>
      <c r="C69" s="1">
        <f>VLOOKUP(A69,[1]népsz!$D:$I,2,0)</f>
        <v>7596</v>
      </c>
      <c r="D69" s="1">
        <f>VLOOKUP(A69,[1]népsz!$D:$I,3,0)</f>
        <v>8805</v>
      </c>
      <c r="E69" s="1">
        <f>VLOOKUP(A69,[1]népsz!$D:$I,4,0)</f>
        <v>10273</v>
      </c>
      <c r="F69" s="5">
        <f t="shared" si="2"/>
        <v>0.35242232754081093</v>
      </c>
      <c r="G69" s="5">
        <f t="shared" si="3"/>
        <v>0.16672345258375923</v>
      </c>
    </row>
    <row r="70" spans="1:7" ht="16.5" x14ac:dyDescent="0.3">
      <c r="A70" s="1" t="s">
        <v>72</v>
      </c>
      <c r="B70" s="1" t="s">
        <v>6</v>
      </c>
      <c r="C70" s="1">
        <f>VLOOKUP(A70,[1]népsz!$D:$I,2,0)</f>
        <v>1892</v>
      </c>
      <c r="D70" s="1">
        <f>VLOOKUP(A70,[1]népsz!$D:$I,3,0)</f>
        <v>3661</v>
      </c>
      <c r="E70" s="1">
        <f>VLOOKUP(A70,[1]népsz!$D:$I,4,0)</f>
        <v>4594</v>
      </c>
      <c r="F70" s="5">
        <f t="shared" si="2"/>
        <v>1.4281183932346724</v>
      </c>
      <c r="G70" s="5">
        <f t="shared" si="3"/>
        <v>0.25484840207593551</v>
      </c>
    </row>
    <row r="71" spans="1:7" ht="16.5" x14ac:dyDescent="0.3">
      <c r="A71" s="1" t="s">
        <v>73</v>
      </c>
      <c r="B71" s="1" t="s">
        <v>6</v>
      </c>
      <c r="C71" s="1">
        <f>VLOOKUP(A71,[1]népsz!$D:$I,2,0)</f>
        <v>1288</v>
      </c>
      <c r="D71" s="1">
        <f>VLOOKUP(A71,[1]népsz!$D:$I,3,0)</f>
        <v>1607</v>
      </c>
      <c r="E71" s="1">
        <f>VLOOKUP(A71,[1]népsz!$D:$I,4,0)</f>
        <v>1956</v>
      </c>
      <c r="F71" s="5">
        <f t="shared" si="2"/>
        <v>0.51863354037267084</v>
      </c>
      <c r="G71" s="5">
        <f t="shared" si="3"/>
        <v>0.21717485998755445</v>
      </c>
    </row>
    <row r="72" spans="1:7" ht="16.5" x14ac:dyDescent="0.3">
      <c r="A72" s="1" t="s">
        <v>74</v>
      </c>
      <c r="B72" s="1" t="s">
        <v>6</v>
      </c>
      <c r="C72" s="1">
        <f>VLOOKUP(A72,[1]népsz!$D:$I,2,0)</f>
        <v>1370</v>
      </c>
      <c r="D72" s="1">
        <f>VLOOKUP(A72,[1]népsz!$D:$I,3,0)</f>
        <v>1341</v>
      </c>
      <c r="E72" s="1">
        <f>VLOOKUP(A72,[1]népsz!$D:$I,4,0)</f>
        <v>1398</v>
      </c>
      <c r="F72" s="5">
        <f t="shared" si="2"/>
        <v>2.0437956204379562E-2</v>
      </c>
      <c r="G72" s="5">
        <f t="shared" si="3"/>
        <v>4.2505592841163314E-2</v>
      </c>
    </row>
    <row r="73" spans="1:7" ht="16.5" x14ac:dyDescent="0.3">
      <c r="A73" s="1" t="s">
        <v>75</v>
      </c>
      <c r="B73" s="1" t="s">
        <v>3</v>
      </c>
      <c r="C73" s="1">
        <f>VLOOKUP(A73,[1]népsz!$D:$I,2,0)</f>
        <v>9559</v>
      </c>
      <c r="D73" s="1">
        <f>VLOOKUP(A73,[1]népsz!$D:$I,3,0)</f>
        <v>10851</v>
      </c>
      <c r="E73" s="1">
        <f>VLOOKUP(A73,[1]népsz!$D:$I,4,0)</f>
        <v>12145</v>
      </c>
      <c r="F73" s="5">
        <f t="shared" si="2"/>
        <v>0.27053039020818076</v>
      </c>
      <c r="G73" s="5">
        <f t="shared" si="3"/>
        <v>0.11925168187263846</v>
      </c>
    </row>
    <row r="74" spans="1:7" ht="16.5" x14ac:dyDescent="0.3">
      <c r="A74" s="1" t="s">
        <v>76</v>
      </c>
      <c r="B74" s="1" t="s">
        <v>3</v>
      </c>
      <c r="C74" s="1">
        <f>VLOOKUP(A74,[1]népsz!$D:$I,2,0)</f>
        <v>11278</v>
      </c>
      <c r="D74" s="1">
        <f>VLOOKUP(A74,[1]népsz!$D:$I,3,0)</f>
        <v>12841</v>
      </c>
      <c r="E74" s="1">
        <f>VLOOKUP(A74,[1]népsz!$D:$I,4,0)</f>
        <v>14546</v>
      </c>
      <c r="F74" s="5">
        <f t="shared" si="2"/>
        <v>0.28976768930661467</v>
      </c>
      <c r="G74" s="5">
        <f t="shared" si="3"/>
        <v>0.13277782104197491</v>
      </c>
    </row>
    <row r="75" spans="1:7" ht="16.5" x14ac:dyDescent="0.3">
      <c r="A75" s="1" t="s">
        <v>77</v>
      </c>
      <c r="B75" s="1" t="s">
        <v>3</v>
      </c>
      <c r="C75" s="1">
        <f>VLOOKUP(A75,[1]népsz!$D:$I,2,0)</f>
        <v>9825</v>
      </c>
      <c r="D75" s="1">
        <f>VLOOKUP(A75,[1]népsz!$D:$I,3,0)</f>
        <v>11425</v>
      </c>
      <c r="E75" s="1">
        <f>VLOOKUP(A75,[1]népsz!$D:$I,4,0)</f>
        <v>12658</v>
      </c>
      <c r="F75" s="5">
        <f t="shared" si="2"/>
        <v>0.28834605597964375</v>
      </c>
      <c r="G75" s="5">
        <f t="shared" si="3"/>
        <v>0.10792122538293217</v>
      </c>
    </row>
    <row r="76" spans="1:7" ht="16.5" x14ac:dyDescent="0.3">
      <c r="A76" s="1" t="s">
        <v>78</v>
      </c>
      <c r="B76" s="1" t="s">
        <v>6</v>
      </c>
      <c r="C76" s="1">
        <f>VLOOKUP(A76,[1]népsz!$D:$I,2,0)</f>
        <v>4523</v>
      </c>
      <c r="D76" s="1">
        <f>VLOOKUP(A76,[1]népsz!$D:$I,3,0)</f>
        <v>7356</v>
      </c>
      <c r="E76" s="1">
        <f>VLOOKUP(A76,[1]népsz!$D:$I,4,0)</f>
        <v>8846</v>
      </c>
      <c r="F76" s="5">
        <f t="shared" si="2"/>
        <v>0.95578156091089983</v>
      </c>
      <c r="G76" s="5">
        <f t="shared" si="3"/>
        <v>0.2025557368134856</v>
      </c>
    </row>
    <row r="77" spans="1:7" ht="16.5" x14ac:dyDescent="0.3">
      <c r="A77" s="1" t="s">
        <v>79</v>
      </c>
      <c r="B77" s="1" t="s">
        <v>8</v>
      </c>
      <c r="C77" s="1">
        <f>VLOOKUP(A77,[1]népsz!$D:$I,2,0)</f>
        <v>34951</v>
      </c>
      <c r="D77" s="1">
        <f>VLOOKUP(A77,[1]népsz!$D:$I,3,0)</f>
        <v>33831</v>
      </c>
      <c r="E77" s="1">
        <f>VLOOKUP(A77,[1]népsz!$D:$I,4,0)</f>
        <v>34464</v>
      </c>
      <c r="F77" s="5">
        <f t="shared" si="2"/>
        <v>-1.3933793024520042E-2</v>
      </c>
      <c r="G77" s="5">
        <f t="shared" si="3"/>
        <v>1.8710649995566198E-2</v>
      </c>
    </row>
    <row r="78" spans="1:7" ht="16.5" x14ac:dyDescent="0.3">
      <c r="A78" s="1" t="s">
        <v>80</v>
      </c>
      <c r="B78" s="1" t="s">
        <v>6</v>
      </c>
      <c r="C78" s="1">
        <f>VLOOKUP(A78,[1]népsz!$D:$I,2,0)</f>
        <v>1686</v>
      </c>
      <c r="D78" s="1">
        <f>VLOOKUP(A78,[1]népsz!$D:$I,3,0)</f>
        <v>1870</v>
      </c>
      <c r="E78" s="1">
        <f>VLOOKUP(A78,[1]népsz!$D:$I,4,0)</f>
        <v>2228</v>
      </c>
      <c r="F78" s="5">
        <f t="shared" si="2"/>
        <v>0.32147093712930014</v>
      </c>
      <c r="G78" s="5">
        <f t="shared" si="3"/>
        <v>0.19144385026737967</v>
      </c>
    </row>
    <row r="79" spans="1:7" ht="16.5" x14ac:dyDescent="0.3">
      <c r="A79" s="1" t="s">
        <v>81</v>
      </c>
      <c r="B79" s="1" t="s">
        <v>8</v>
      </c>
      <c r="C79" s="1">
        <f>VLOOKUP(A79,[1]népsz!$D:$I,2,0)</f>
        <v>18671</v>
      </c>
      <c r="D79" s="1">
        <f>VLOOKUP(A79,[1]népsz!$D:$I,3,0)</f>
        <v>20088</v>
      </c>
      <c r="E79" s="1">
        <f>VLOOKUP(A79,[1]népsz!$D:$I,4,0)</f>
        <v>21167</v>
      </c>
      <c r="F79" s="5">
        <f t="shared" si="2"/>
        <v>0.13368325210219056</v>
      </c>
      <c r="G79" s="5">
        <f t="shared" si="3"/>
        <v>5.3713659896455594E-2</v>
      </c>
    </row>
    <row r="80" spans="1:7" ht="16.5" x14ac:dyDescent="0.3">
      <c r="A80" s="1" t="s">
        <v>82</v>
      </c>
      <c r="B80" s="1" t="s">
        <v>3</v>
      </c>
      <c r="C80" s="1">
        <f>VLOOKUP(A80,[1]népsz!$D:$I,2,0)</f>
        <v>10256</v>
      </c>
      <c r="D80" s="1">
        <f>VLOOKUP(A80,[1]népsz!$D:$I,3,0)</f>
        <v>15998</v>
      </c>
      <c r="E80" s="1">
        <f>VLOOKUP(A80,[1]népsz!$D:$I,4,0)</f>
        <v>20873</v>
      </c>
      <c r="F80" s="5">
        <f t="shared" si="2"/>
        <v>1.0351989079563182</v>
      </c>
      <c r="G80" s="5">
        <f t="shared" si="3"/>
        <v>0.30472559069883737</v>
      </c>
    </row>
    <row r="81" spans="1:7" ht="16.5" x14ac:dyDescent="0.3">
      <c r="A81" s="1" t="s">
        <v>83</v>
      </c>
      <c r="B81" s="1" t="s">
        <v>3</v>
      </c>
      <c r="C81" s="1">
        <f>VLOOKUP(A81,[1]népsz!$D:$I,2,0)</f>
        <v>1657</v>
      </c>
      <c r="D81" s="1">
        <f>VLOOKUP(A81,[1]népsz!$D:$I,3,0)</f>
        <v>1718</v>
      </c>
      <c r="E81" s="1">
        <f>VLOOKUP(A81,[1]népsz!$D:$I,4,0)</f>
        <v>1807</v>
      </c>
      <c r="F81" s="5">
        <f t="shared" si="2"/>
        <v>9.0525045262522627E-2</v>
      </c>
      <c r="G81" s="5">
        <f t="shared" si="3"/>
        <v>5.1804423748544819E-2</v>
      </c>
    </row>
    <row r="82" spans="1:7" ht="16.5" x14ac:dyDescent="0.3">
      <c r="A82" s="1" t="s">
        <v>84</v>
      </c>
      <c r="B82" s="1" t="s">
        <v>3</v>
      </c>
      <c r="C82" s="1">
        <f>VLOOKUP(A82,[1]népsz!$D:$I,2,0)</f>
        <v>4537</v>
      </c>
      <c r="D82" s="1">
        <f>VLOOKUP(A82,[1]népsz!$D:$I,3,0)</f>
        <v>5174</v>
      </c>
      <c r="E82" s="1">
        <f>VLOOKUP(A82,[1]népsz!$D:$I,4,0)</f>
        <v>5729</v>
      </c>
      <c r="F82" s="5">
        <f t="shared" si="2"/>
        <v>0.26272867533612521</v>
      </c>
      <c r="G82" s="5">
        <f t="shared" si="3"/>
        <v>0.10726710475454194</v>
      </c>
    </row>
    <row r="84" spans="1:7" ht="16.5" x14ac:dyDescent="0.3">
      <c r="A84" s="1" t="s">
        <v>93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Agglomeráció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Koós Anna</dc:creator>
  <cp:lastModifiedBy>Koós Anna</cp:lastModifiedBy>
  <dcterms:created xsi:type="dcterms:W3CDTF">2023-07-06T11:29:16Z</dcterms:created>
  <dcterms:modified xsi:type="dcterms:W3CDTF">2023-07-06T11:36:02Z</dcterms:modified>
</cp:coreProperties>
</file>